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12\"/>
    </mc:Choice>
  </mc:AlternateContent>
  <xr:revisionPtr revIDLastSave="0" documentId="13_ncr:1_{7AA22DD7-A103-4C8C-80F0-DA39CFCCAA2E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  <sheet name="Tabla 5" sheetId="777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767" l="1"/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<sst xmlns="http://schemas.openxmlformats.org/spreadsheetml/2006/main" count="186" uniqueCount="81">
  <si>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</si>
  <si>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</si>
  <si>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</si>
  <si>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</si>
  <si>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</si>
  <si>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</si>
  <si>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</si>
  <si>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</si>
  <si>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</si>
  <si>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</si>
  <si>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</si>
  <si>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</si>
  <si>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</si>
  <si>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</si>
  <si>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</si>
  <si>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</si>
  <si>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</si>
  <si>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</si>
  <si>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</si>
  <si>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</si>
  <si>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</si>
  <si>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</si>
  <si>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</si>
  <si>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</si>
  <si>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</si>
  <si>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</si>
  <si>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</si>
  <si>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</si>
  <si>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</si>
  <si>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</si>
  <si>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</si>
  <si>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</si>
  <si>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</si>
  <si>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</si>
  <si>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</si>
  <si>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</si>
  <si>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</si>
  <si>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</si>
  <si>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</si>
  <si>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</si>
  <si>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</si>
  <si>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</si>
  <si>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</si>
  <si>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</si>
  <si>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</si>
  <si>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</si>
  <si>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</si>
  <si>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</si>
  <si>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</si>
  <si>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</si>
  <si>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</si>
  <si>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</si>
  <si>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</si>
  <si>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</si>
  <si>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</si>
  <si>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</si>
  <si>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</si>
  <si>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</si>
  <si>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</si>
  <si>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</si>
  <si>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</si>
  <si>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</si>
  <si>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</si>
  <si>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</si>
  <si>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</si>
  <si>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</si>
  <si>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Peninsular-Resto territorio</t>
  </si>
  <si>
    <t>Ferrocarril</t>
  </si>
  <si>
    <t>Resto larga distancia</t>
  </si>
  <si>
    <t>Tabla 5</t>
  </si>
  <si>
    <t>Diciembre 2024 (datos provisionales)</t>
  </si>
  <si>
    <t>10 de febrero de 2025</t>
  </si>
  <si>
    <t>Transporte de viajeros. Diciembre 2024</t>
  </si>
  <si>
    <t>Transporte urbano. Diciembre 2024</t>
  </si>
  <si>
    <t>Transporte urbano en las principales ciudades que disponen de metro. _x000D_
Diciembre 2024</t>
  </si>
  <si>
    <t>Transporte urbano por autobús por comunidades y ciudades autónomas. _x000D_
Diciembre 2024</t>
  </si>
  <si>
    <t>Transporte interurbano. Diciembre 2024</t>
  </si>
  <si>
    <t>Transporte especial y discrecional. Diciembre 2024</t>
  </si>
  <si>
    <t>Anual 2024 (datos provisionales)</t>
  </si>
  <si>
    <t>Transporte de viajeros. Año 2024</t>
  </si>
  <si>
    <t>Alta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</si>
</sst>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128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3" fillId="2" borderId="4" xfId="5" applyFont="1" applyFill="1" applyBorder="1" applyAlignment="1" applyProtection="1">
      <alignment vertical="center"/>
      <protection locked="0"/>
    </xf>
    <xf numFmtId="0" fontId="6" fillId="3" borderId="0" xfId="6" applyFont="1" applyFill="1"/>
    <xf numFmtId="164" fontId="3" fillId="2" borderId="4" xfId="5" applyNumberFormat="1" applyFont="1" applyFill="1" applyBorder="1" applyAlignment="1" applyProtection="1">
      <alignment horizontal="right" vertical="center"/>
      <protection locked="0"/>
    </xf>
    <xf numFmtId="0" fontId="3" fillId="2" borderId="0" xfId="5" applyFont="1" applyFill="1" applyAlignment="1" applyProtection="1">
      <alignment vertical="center"/>
      <protection locked="0"/>
    </xf>
    <xf numFmtId="3" fontId="3" fillId="2" borderId="0" xfId="5" applyNumberFormat="1" applyFont="1" applyFill="1" applyAlignment="1" applyProtection="1">
      <alignment horizontal="right" vertical="center"/>
      <protection locked="0"/>
    </xf>
    <xf numFmtId="164" fontId="3" fillId="2" borderId="0" xfId="5" applyNumberFormat="1" applyFont="1" applyFill="1" applyAlignment="1" applyProtection="1">
      <alignment horizontal="right" vertical="center"/>
      <protection locked="0"/>
    </xf>
    <xf numFmtId="0" fontId="12" fillId="0" borderId="0" xfId="6" applyFont="1"/>
    <xf numFmtId="164" fontId="3" fillId="2" borderId="0" xfId="5" applyNumberFormat="1" applyFont="1" applyFill="1" applyAlignment="1" applyProtection="1">
      <alignment vertical="center"/>
      <protection locked="0"/>
    </xf>
    <xf numFmtId="0" fontId="3" fillId="2" borderId="1" xfId="5" applyFont="1" applyFill="1" applyBorder="1" applyAlignment="1" applyProtection="1">
      <alignment vertical="center"/>
      <protection locked="0"/>
    </xf>
    <xf numFmtId="49" fontId="12" fillId="3" borderId="0" xfId="2" applyNumberFormat="1" applyFont="1" applyFill="1"/>
    <xf numFmtId="0" fontId="13" fillId="3" borderId="0" xfId="2" applyFont="1" applyFill="1"/>
    <xf numFmtId="0" fontId="14" fillId="3" borderId="0" xfId="2" applyFont="1" applyFill="1"/>
    <xf numFmtId="0" fontId="12" fillId="0" borderId="1" xfId="6" applyFont="1" applyBorder="1"/>
    <xf numFmtId="0" fontId="0" fillId="0" borderId="1" xfId="0" applyBorder="1"/>
    <xf numFmtId="0" fontId="3" fillId="2" borderId="9" xfId="5" applyFont="1" applyFill="1" applyBorder="1" applyAlignment="1" applyProtection="1">
      <alignment vertical="center"/>
      <protection locked="0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164" fontId="3" fillId="2" borderId="9" xfId="5" applyNumberFormat="1" applyFont="1" applyFill="1" applyBorder="1" applyAlignment="1" applyProtection="1">
      <alignment horizontal="right" vertical="center"/>
      <protection locked="0"/>
    </xf>
    <xf numFmtId="164" fontId="3" fillId="2" borderId="9" xfId="5" applyNumberFormat="1" applyFont="1" applyFill="1" applyBorder="1" applyAlignment="1" applyProtection="1">
      <alignment vertical="center"/>
      <protection locked="0"/>
    </xf>
    <xf numFmtId="0" fontId="3" fillId="4" borderId="4" xfId="5" applyFont="1" applyFill="1" applyBorder="1" applyAlignment="1" applyProtection="1">
      <alignment vertical="center"/>
      <protection locked="0"/>
    </xf>
    <xf numFmtId="3" fontId="3" fillId="4" borderId="8" xfId="5" applyNumberFormat="1" applyFont="1" applyFill="1" applyBorder="1" applyAlignment="1" applyProtection="1">
      <alignment horizontal="right" vertical="center"/>
      <protection locked="0"/>
    </xf>
    <xf numFmtId="0" fontId="3" fillId="4" borderId="8" xfId="5" applyFont="1" applyFill="1" applyBorder="1" applyAlignment="1" applyProtection="1">
      <alignment vertical="center"/>
      <protection locked="0"/>
    </xf>
    <xf numFmtId="3" fontId="3" fillId="4" borderId="4" xfId="5" applyNumberFormat="1" applyFont="1" applyFill="1" applyBorder="1" applyAlignment="1" applyProtection="1">
      <alignment horizontal="right" vertical="center"/>
      <protection locked="0"/>
    </xf>
    <xf numFmtId="0" fontId="3" fillId="5" borderId="4" xfId="5" applyFont="1" applyFill="1" applyBorder="1" applyAlignment="1" applyProtection="1">
      <alignment vertical="center"/>
      <protection locked="0"/>
    </xf>
    <xf numFmtId="0" fontId="4" fillId="5" borderId="4" xfId="5" applyFont="1" applyFill="1" applyBorder="1" applyAlignment="1" applyProtection="1">
      <alignment vertical="center"/>
      <protection locked="0"/>
    </xf>
    <xf numFmtId="3" fontId="3" fillId="5" borderId="8" xfId="5" applyNumberFormat="1" applyFont="1" applyFill="1" applyBorder="1" applyAlignment="1" applyProtection="1">
      <alignment horizontal="right" vertical="center"/>
      <protection locked="0"/>
    </xf>
    <xf numFmtId="164" fontId="3" fillId="5" borderId="4" xfId="5" applyNumberFormat="1" applyFont="1" applyFill="1" applyBorder="1" applyAlignment="1" applyProtection="1">
      <alignment horizontal="right" vertical="center"/>
      <protection locked="0"/>
    </xf>
    <xf numFmtId="3" fontId="3" fillId="5" borderId="4" xfId="5" applyNumberFormat="1" applyFont="1" applyFill="1" applyBorder="1" applyAlignment="1" applyProtection="1">
      <alignment horizontal="right" vertical="center"/>
      <protection locked="0"/>
    </xf>
    <xf numFmtId="164" fontId="3" fillId="5" borderId="4" xfId="5" applyNumberFormat="1" applyFont="1" applyFill="1" applyBorder="1" applyAlignment="1" applyProtection="1">
      <alignment vertical="center"/>
      <protection locked="0"/>
    </xf>
    <xf numFmtId="0" fontId="3" fillId="4" borderId="0" xfId="5" applyFont="1" applyFill="1" applyAlignment="1" applyProtection="1">
      <alignment vertical="center"/>
      <protection locked="0"/>
    </xf>
    <xf numFmtId="0" fontId="3" fillId="4" borderId="9" xfId="5" applyFont="1" applyFill="1" applyBorder="1" applyAlignment="1" applyProtection="1">
      <alignment vertical="center"/>
      <protection locked="0"/>
    </xf>
    <xf numFmtId="0" fontId="3" fillId="4" borderId="1" xfId="5" applyFont="1" applyFill="1" applyBorder="1" applyAlignment="1" applyProtection="1">
      <alignment vertical="center"/>
      <protection locked="0"/>
    </xf>
    <xf numFmtId="3" fontId="3" fillId="4" borderId="0" xfId="5" applyNumberFormat="1" applyFont="1" applyFill="1" applyAlignment="1" applyProtection="1">
      <alignment horizontal="right" vertical="center"/>
      <protection locked="0"/>
    </xf>
    <xf numFmtId="3" fontId="3" fillId="4" borderId="1" xfId="5" applyNumberFormat="1" applyFont="1" applyFill="1" applyBorder="1" applyAlignment="1" applyProtection="1">
      <alignment horizontal="right" vertical="center"/>
      <protection locked="0"/>
    </xf>
    <xf numFmtId="164" fontId="3" fillId="4" borderId="0" xfId="5" applyNumberFormat="1" applyFont="1" applyFill="1" applyAlignment="1" applyProtection="1">
      <alignment vertical="center"/>
      <protection locked="0"/>
    </xf>
    <xf numFmtId="164" fontId="3" fillId="4" borderId="1" xfId="5" applyNumberFormat="1" applyFont="1" applyFill="1" applyBorder="1" applyAlignment="1" applyProtection="1">
      <alignment vertical="center"/>
      <protection locked="0"/>
    </xf>
    <xf numFmtId="164" fontId="3" fillId="4" borderId="0" xfId="5" applyNumberFormat="1" applyFont="1" applyFill="1" applyAlignment="1" applyProtection="1">
      <alignment horizontal="right" vertical="center"/>
      <protection locked="0"/>
    </xf>
    <xf numFmtId="165" fontId="3" fillId="4" borderId="4" xfId="5" applyNumberFormat="1" applyFont="1" applyFill="1" applyBorder="1" applyAlignment="1" applyProtection="1">
      <alignment vertical="center"/>
      <protection locked="0"/>
    </xf>
    <xf numFmtId="165" fontId="3" fillId="4" borderId="0" xfId="5" applyNumberFormat="1" applyFont="1" applyFill="1" applyAlignment="1" applyProtection="1">
      <alignment vertical="center"/>
      <protection locked="0"/>
    </xf>
    <xf numFmtId="165" fontId="3" fillId="4" borderId="9" xfId="5" applyNumberFormat="1" applyFont="1" applyFill="1" applyBorder="1" applyAlignment="1" applyProtection="1">
      <alignment vertical="center"/>
      <protection locked="0"/>
    </xf>
    <xf numFmtId="0" fontId="4" fillId="4" borderId="0" xfId="5" applyFont="1" applyFill="1" applyAlignment="1" applyProtection="1">
      <alignment vertical="center"/>
      <protection locked="0"/>
    </xf>
    <xf numFmtId="0" fontId="3" fillId="6" borderId="4" xfId="5" applyFont="1" applyFill="1" applyBorder="1" applyAlignment="1" applyProtection="1">
      <alignment vertical="center"/>
      <protection locked="0"/>
    </xf>
    <xf numFmtId="0" fontId="4" fillId="6" borderId="4" xfId="5" applyFont="1" applyFill="1" applyBorder="1" applyAlignment="1" applyProtection="1">
      <alignment vertical="center"/>
      <protection locked="0"/>
    </xf>
    <xf numFmtId="0" fontId="21" fillId="6" borderId="7" xfId="2" applyFont="1" applyFill="1" applyBorder="1"/>
    <xf numFmtId="3" fontId="4" fillId="6" borderId="2" xfId="5" applyNumberFormat="1" applyFont="1" applyFill="1" applyBorder="1" applyAlignment="1" applyProtection="1">
      <alignment horizontal="right" vertical="center"/>
      <protection locked="0"/>
    </xf>
    <xf numFmtId="164" fontId="4" fillId="6" borderId="7" xfId="5" applyNumberFormat="1" applyFont="1" applyFill="1" applyBorder="1" applyAlignment="1" applyProtection="1">
      <alignment horizontal="right" vertical="center"/>
      <protection locked="0"/>
    </xf>
    <xf numFmtId="0" fontId="13" fillId="0" borderId="0" xfId="2" applyFont="1" applyAlignment="1">
      <alignment horizontal="center" vertical="top"/>
    </xf>
    <xf numFmtId="0" fontId="14" fillId="0" borderId="0" xfId="2" quotePrefix="1" applyFont="1" applyAlignment="1">
      <alignment horizontal="center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quotePrefix="1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24" fillId="3" borderId="0" xfId="2" applyFont="1" applyFill="1" applyAlignment="1">
      <alignment wrapText="1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685799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5AB623-4BBA-4C1A-95BD-B29EE82E8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114" t="s">
        <v>71</v>
      </c>
      <c r="B2" s="114"/>
    </row>
    <row r="3" spans="1:8" x14ac:dyDescent="0.2">
      <c r="B3" s="4"/>
    </row>
    <row r="4" spans="1:8" ht="30" customHeight="1" x14ac:dyDescent="0.3">
      <c r="A4" s="111" t="s">
        <v>10</v>
      </c>
      <c r="B4" s="111"/>
      <c r="C4" s="5"/>
      <c r="D4" s="5"/>
      <c r="E4" s="5"/>
      <c r="F4" s="5"/>
      <c r="G4" s="5"/>
      <c r="H4" s="5"/>
    </row>
    <row r="5" spans="1:8" ht="15" x14ac:dyDescent="0.2">
      <c r="A5" s="112" t="s">
        <v>70</v>
      </c>
      <c r="B5" s="113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Diciembre 2024</v>
      </c>
    </row>
    <row r="9" spans="1:8" ht="14.1" customHeight="1" x14ac:dyDescent="0.2">
      <c r="A9" s="42" t="s">
        <v>55</v>
      </c>
      <c r="B9" s="24" t="str">
        <f>'Tabla 2'!A8</f>
        <v>Transporte urbano. Diciembre 2024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Diciembre 2024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Diciembre 2024</v>
      </c>
    </row>
    <row r="12" spans="1:8" ht="14.1" customHeight="1" x14ac:dyDescent="0.2">
      <c r="A12" s="43" t="s">
        <v>56</v>
      </c>
      <c r="B12" s="50" t="str">
        <f>'Tabla 3'!A8</f>
        <v>Transporte interurbano. Diciembre 2024</v>
      </c>
    </row>
    <row r="13" spans="1:8" ht="14.1" customHeight="1" x14ac:dyDescent="0.2">
      <c r="A13" s="42" t="s">
        <v>57</v>
      </c>
      <c r="B13" s="24" t="str">
        <f>'Tabla 4'!A8</f>
        <v>Transporte especial y discrecional. Diciembre 2024</v>
      </c>
    </row>
    <row r="14" spans="1:8" ht="14.1" customHeight="1" x14ac:dyDescent="0.2">
      <c r="A14" s="42" t="s">
        <v>69</v>
      </c>
      <c r="B14" s="24" t="str">
        <f>'Tabla 5'!A8</f>
        <v>Transporte de viajeros. Año 2024</v>
      </c>
    </row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  <hyperlink ref="A14" location="'Tabla 5'!A8" display="Tabla 5" xr:uid="{2769CC66-A7DA-4EEF-A4CF-B0DB77AD80A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tabSelected="1" zoomScaleNormal="100" zoomScaleSheetLayoutView="100" workbookViewId="0">
      <selection activeCell="C12" sqref="C12:G12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120" t="s">
        <v>71</v>
      </c>
      <c r="B2" s="120"/>
      <c r="C2" s="120"/>
      <c r="D2" s="120"/>
      <c r="E2" s="120"/>
      <c r="F2" s="120"/>
      <c r="G2" s="120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121" t="s">
        <v>10</v>
      </c>
      <c r="B4" s="121"/>
      <c r="C4" s="121"/>
      <c r="D4" s="121"/>
      <c r="E4" s="121"/>
      <c r="F4" s="121"/>
      <c r="G4" s="121"/>
    </row>
    <row r="5" spans="1:7" ht="15" x14ac:dyDescent="0.2">
      <c r="A5" s="122" t="s">
        <v>70</v>
      </c>
      <c r="B5" s="123"/>
      <c r="C5" s="123"/>
      <c r="D5" s="123"/>
      <c r="E5" s="123"/>
      <c r="F5" s="123"/>
      <c r="G5" s="123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118" t="s">
        <v>72</v>
      </c>
      <c r="B8" s="118"/>
      <c r="C8" s="118"/>
      <c r="D8" s="118"/>
      <c r="E8" s="118"/>
      <c r="F8" s="118"/>
      <c r="G8" s="118"/>
    </row>
    <row r="9" spans="1:7" ht="15" thickBot="1" x14ac:dyDescent="0.25">
      <c r="A9" s="119" t="s">
        <v>58</v>
      </c>
      <c r="B9" s="119"/>
      <c r="C9" s="119"/>
      <c r="D9" s="119"/>
      <c r="E9" s="119"/>
      <c r="F9" s="119"/>
      <c r="G9" s="119"/>
    </row>
    <row r="10" spans="1:7" ht="15.75" x14ac:dyDescent="0.25">
      <c r="A10" s="22"/>
      <c r="B10" s="30"/>
      <c r="C10" s="116" t="s">
        <v>11</v>
      </c>
      <c r="D10" s="30"/>
      <c r="E10" s="115" t="s">
        <v>49</v>
      </c>
      <c r="F10" s="115"/>
      <c r="G10" s="115"/>
    </row>
    <row r="11" spans="1:7" ht="36" x14ac:dyDescent="0.2">
      <c r="A11" s="20"/>
      <c r="B11" s="20"/>
      <c r="C11" s="117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452477.66200000001</v>
      </c>
      <c r="D12" s="12"/>
      <c r="E12" s="60">
        <v>5.7708460862161894</v>
      </c>
      <c r="F12" s="12"/>
      <c r="G12" s="60">
        <v>7.0632299178382683</v>
      </c>
    </row>
    <row r="13" spans="1:7" x14ac:dyDescent="0.2">
      <c r="A13" s="14" t="s">
        <v>12</v>
      </c>
      <c r="B13" s="10"/>
      <c r="C13" s="15">
        <v>289449.65899999999</v>
      </c>
      <c r="D13" s="16"/>
      <c r="E13" s="17">
        <v>6.2144276197379975</v>
      </c>
      <c r="F13" s="16"/>
      <c r="G13" s="17">
        <v>8.1493567087637402</v>
      </c>
    </row>
    <row r="14" spans="1:7" x14ac:dyDescent="0.2">
      <c r="A14" s="18" t="s">
        <v>13</v>
      </c>
      <c r="B14" s="10"/>
      <c r="C14" s="15">
        <v>130311.266</v>
      </c>
      <c r="D14" s="16"/>
      <c r="E14" s="17">
        <v>5.9223443375888261</v>
      </c>
      <c r="F14" s="16"/>
      <c r="G14" s="17">
        <v>7.1425655068210929</v>
      </c>
    </row>
    <row r="15" spans="1:7" x14ac:dyDescent="0.2">
      <c r="A15" s="32" t="s">
        <v>14</v>
      </c>
      <c r="B15" s="34"/>
      <c r="C15" s="33">
        <v>32716.737000000001</v>
      </c>
      <c r="D15" s="34"/>
      <c r="E15" s="35">
        <v>1.4447363441983618</v>
      </c>
      <c r="F15" s="34"/>
      <c r="G15" s="35">
        <v>-0.47125824238035052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120" t="s">
        <v>71</v>
      </c>
      <c r="B2" s="120"/>
      <c r="C2" s="120"/>
      <c r="D2" s="120"/>
      <c r="E2" s="120"/>
      <c r="F2" s="120"/>
      <c r="G2" s="120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121" t="s">
        <v>10</v>
      </c>
      <c r="B4" s="121"/>
      <c r="C4" s="121"/>
      <c r="D4" s="121"/>
      <c r="E4" s="121"/>
      <c r="F4" s="121"/>
      <c r="G4" s="121"/>
    </row>
    <row r="5" spans="1:7" ht="15" x14ac:dyDescent="0.2">
      <c r="A5" s="122" t="s">
        <v>70</v>
      </c>
      <c r="B5" s="123"/>
      <c r="C5" s="123"/>
      <c r="D5" s="123"/>
      <c r="E5" s="123"/>
      <c r="F5" s="123"/>
      <c r="G5" s="123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118" t="s">
        <v>73</v>
      </c>
      <c r="B8" s="118"/>
      <c r="C8" s="118"/>
      <c r="D8" s="118"/>
      <c r="E8" s="118"/>
      <c r="F8" s="118"/>
      <c r="G8" s="118"/>
    </row>
    <row r="9" spans="1:7" ht="15" thickBot="1" x14ac:dyDescent="0.25">
      <c r="A9" s="119" t="s">
        <v>58</v>
      </c>
      <c r="B9" s="119"/>
      <c r="C9" s="119"/>
      <c r="D9" s="119"/>
      <c r="E9" s="119"/>
      <c r="F9" s="119"/>
      <c r="G9" s="119"/>
    </row>
    <row r="10" spans="1:7" ht="15.75" x14ac:dyDescent="0.25">
      <c r="A10" s="22"/>
      <c r="B10" s="30"/>
      <c r="C10" s="116" t="s">
        <v>11</v>
      </c>
      <c r="D10" s="30"/>
      <c r="E10" s="115" t="s">
        <v>49</v>
      </c>
      <c r="F10" s="115"/>
      <c r="G10" s="115"/>
    </row>
    <row r="11" spans="1:7" ht="36" x14ac:dyDescent="0.2">
      <c r="A11" s="20"/>
      <c r="B11" s="20"/>
      <c r="C11" s="117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289449.65899999999</v>
      </c>
      <c r="D12" s="12"/>
      <c r="E12" s="60">
        <v>6.2144276197379975</v>
      </c>
      <c r="F12" s="12"/>
      <c r="G12" s="60">
        <v>8.1493567087637402</v>
      </c>
    </row>
    <row r="13" spans="1:7" x14ac:dyDescent="0.2">
      <c r="A13" s="14" t="s">
        <v>42</v>
      </c>
      <c r="B13" s="10"/>
      <c r="C13" s="15">
        <v>121470.875</v>
      </c>
      <c r="D13" s="16"/>
      <c r="E13" s="17">
        <v>5.3850834479529794</v>
      </c>
      <c r="F13" s="16"/>
      <c r="G13" s="17">
        <v>7.4143203428740589</v>
      </c>
    </row>
    <row r="14" spans="1:7" x14ac:dyDescent="0.2">
      <c r="A14" s="32" t="s">
        <v>59</v>
      </c>
      <c r="B14" s="34"/>
      <c r="C14" s="33">
        <v>167978.78400000001</v>
      </c>
      <c r="D14" s="34"/>
      <c r="E14" s="35">
        <v>6.8223322280743597</v>
      </c>
      <c r="F14" s="34"/>
      <c r="G14" s="35">
        <v>8.6685830664947403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120" t="s">
        <v>71</v>
      </c>
      <c r="B2" s="120"/>
      <c r="C2" s="120"/>
      <c r="D2" s="120"/>
      <c r="E2" s="120"/>
      <c r="F2" s="120"/>
      <c r="G2" s="120"/>
      <c r="H2" s="120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121" t="s">
        <v>10</v>
      </c>
      <c r="B4" s="121"/>
      <c r="C4" s="121"/>
      <c r="D4" s="121"/>
      <c r="E4" s="121"/>
      <c r="F4" s="121"/>
      <c r="G4" s="121"/>
      <c r="H4" s="121"/>
    </row>
    <row r="5" spans="1:8" ht="15" x14ac:dyDescent="0.2">
      <c r="A5" s="122" t="s">
        <v>70</v>
      </c>
      <c r="B5" s="123"/>
      <c r="C5" s="123"/>
      <c r="D5" s="123"/>
      <c r="E5" s="123"/>
      <c r="F5" s="123"/>
      <c r="G5" s="123"/>
      <c r="H5" s="123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118" t="s">
        <v>74</v>
      </c>
      <c r="B8" s="118"/>
      <c r="C8" s="118"/>
      <c r="D8" s="118"/>
      <c r="E8" s="118"/>
      <c r="F8" s="118"/>
      <c r="G8" s="118"/>
      <c r="H8" s="118"/>
    </row>
    <row r="9" spans="1:8" ht="14.45" customHeight="1" thickBot="1" x14ac:dyDescent="0.25">
      <c r="A9" s="124" t="s">
        <v>58</v>
      </c>
      <c r="B9" s="124"/>
      <c r="C9" s="124"/>
      <c r="D9" s="124"/>
      <c r="E9" s="124"/>
      <c r="F9" s="124"/>
      <c r="G9" s="124"/>
      <c r="H9" s="124"/>
    </row>
    <row r="10" spans="1:8" ht="15.6" customHeight="1" x14ac:dyDescent="0.25">
      <c r="A10" s="22"/>
      <c r="B10" s="30"/>
      <c r="C10" s="31"/>
      <c r="D10" s="125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126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17208.613000000001</v>
      </c>
      <c r="E12" s="16"/>
      <c r="F12" s="17">
        <v>1.7994999887011767</v>
      </c>
      <c r="G12" s="16"/>
      <c r="H12" s="17">
        <v>6.3177870583828888</v>
      </c>
    </row>
    <row r="13" spans="1:8" x14ac:dyDescent="0.2">
      <c r="A13" s="19"/>
      <c r="B13" s="19" t="s">
        <v>43</v>
      </c>
      <c r="D13" s="11">
        <v>39442.932999999997</v>
      </c>
      <c r="E13" s="16"/>
      <c r="F13" s="13">
        <v>7.5299089621450097</v>
      </c>
      <c r="G13" s="16"/>
      <c r="H13" s="13">
        <v>6.4979068586318416</v>
      </c>
    </row>
    <row r="14" spans="1:8" x14ac:dyDescent="0.2">
      <c r="A14" s="25" t="s">
        <v>30</v>
      </c>
      <c r="B14" s="25" t="s">
        <v>24</v>
      </c>
      <c r="D14" s="15">
        <v>3749.3490000000002</v>
      </c>
      <c r="E14" s="16"/>
      <c r="F14" s="17">
        <v>18.730691037601414</v>
      </c>
      <c r="G14" s="16"/>
      <c r="H14" s="17">
        <v>0.17375025286880363</v>
      </c>
    </row>
    <row r="15" spans="1:8" x14ac:dyDescent="0.2">
      <c r="A15" s="19"/>
      <c r="B15" s="19" t="s">
        <v>43</v>
      </c>
      <c r="D15" s="11">
        <v>8955.7710000000006</v>
      </c>
      <c r="E15" s="16"/>
      <c r="F15" s="13">
        <v>7.1950855613648281</v>
      </c>
      <c r="G15" s="16"/>
      <c r="H15" s="13">
        <v>8.6419237641240212</v>
      </c>
    </row>
    <row r="16" spans="1:8" x14ac:dyDescent="0.2">
      <c r="A16" s="25" t="s">
        <v>16</v>
      </c>
      <c r="B16" s="25" t="s">
        <v>24</v>
      </c>
      <c r="D16" s="15">
        <v>39920.482000000004</v>
      </c>
      <c r="E16" s="16"/>
      <c r="F16" s="17">
        <v>5.9056911126433898</v>
      </c>
      <c r="G16" s="16"/>
      <c r="H16" s="17">
        <v>4.7166361388123939</v>
      </c>
    </row>
    <row r="17" spans="1:8" x14ac:dyDescent="0.2">
      <c r="A17" s="19"/>
      <c r="B17" s="19" t="s">
        <v>43</v>
      </c>
      <c r="D17" s="11">
        <v>63055.322</v>
      </c>
      <c r="E17" s="16"/>
      <c r="F17" s="13">
        <v>7.9244373619126716</v>
      </c>
      <c r="G17" s="16"/>
      <c r="H17" s="13">
        <v>8.0871730171387224</v>
      </c>
    </row>
    <row r="18" spans="1:8" x14ac:dyDescent="0.2">
      <c r="A18" s="25" t="s">
        <v>40</v>
      </c>
      <c r="B18" s="25" t="s">
        <v>24</v>
      </c>
      <c r="D18" s="15">
        <v>4132.8040000000001</v>
      </c>
      <c r="E18" s="16"/>
      <c r="F18" s="17">
        <v>7.2287209131867982</v>
      </c>
      <c r="G18" s="16"/>
      <c r="H18" s="17">
        <v>6.4744949308284134</v>
      </c>
    </row>
    <row r="19" spans="1:8" x14ac:dyDescent="0.2">
      <c r="A19" s="19"/>
      <c r="B19" s="19" t="s">
        <v>43</v>
      </c>
      <c r="D19" s="11">
        <v>1793.644</v>
      </c>
      <c r="E19" s="16"/>
      <c r="F19" s="13">
        <v>15.366764175433453</v>
      </c>
      <c r="G19" s="16"/>
      <c r="H19" s="13">
        <v>33.995259605391368</v>
      </c>
    </row>
    <row r="20" spans="1:8" x14ac:dyDescent="0.2">
      <c r="A20" s="25" t="s">
        <v>41</v>
      </c>
      <c r="B20" s="25" t="s">
        <v>24</v>
      </c>
      <c r="D20" s="15">
        <v>4458.6480000000001</v>
      </c>
      <c r="E20" s="16"/>
      <c r="F20" s="17">
        <v>11.460292604491967</v>
      </c>
      <c r="G20" s="16"/>
      <c r="H20" s="17">
        <v>14.381685729356452</v>
      </c>
    </row>
    <row r="21" spans="1:8" x14ac:dyDescent="0.2">
      <c r="A21" s="19"/>
      <c r="B21" s="19" t="s">
        <v>43</v>
      </c>
      <c r="D21" s="11">
        <v>172.023</v>
      </c>
      <c r="E21" s="16"/>
      <c r="F21" s="13">
        <v>21.544396633952978</v>
      </c>
      <c r="G21" s="16"/>
      <c r="H21" s="13">
        <v>11.789712084275443</v>
      </c>
    </row>
    <row r="22" spans="1:8" x14ac:dyDescent="0.2">
      <c r="A22" s="25" t="s">
        <v>29</v>
      </c>
      <c r="B22" s="25" t="s">
        <v>24</v>
      </c>
      <c r="D22" s="15">
        <v>7805.5240000000003</v>
      </c>
      <c r="E22" s="16"/>
      <c r="F22" s="17">
        <v>10.169073121806919</v>
      </c>
      <c r="G22" s="16"/>
      <c r="H22" s="17">
        <v>13.079177638982811</v>
      </c>
    </row>
    <row r="23" spans="1:8" x14ac:dyDescent="0.2">
      <c r="A23" s="19"/>
      <c r="B23" s="19" t="s">
        <v>43</v>
      </c>
      <c r="D23" s="11">
        <v>2186.6819999999998</v>
      </c>
      <c r="E23" s="16"/>
      <c r="F23" s="13">
        <v>7.5046397923339416</v>
      </c>
      <c r="G23" s="16"/>
      <c r="H23" s="13">
        <v>11.071111935210642</v>
      </c>
    </row>
    <row r="24" spans="1:8" x14ac:dyDescent="0.2">
      <c r="A24" s="25" t="s">
        <v>32</v>
      </c>
      <c r="B24" s="25" t="s">
        <v>24</v>
      </c>
      <c r="D24" s="15">
        <v>9940.9619999999995</v>
      </c>
      <c r="E24" s="16"/>
      <c r="F24" s="17">
        <v>15.432063715119854</v>
      </c>
      <c r="G24" s="16"/>
      <c r="H24" s="17">
        <v>15.830607468064297</v>
      </c>
    </row>
    <row r="25" spans="1:8" x14ac:dyDescent="0.2">
      <c r="A25" s="32"/>
      <c r="B25" s="32" t="s">
        <v>43</v>
      </c>
      <c r="C25" s="20"/>
      <c r="D25" s="33">
        <v>5864.5</v>
      </c>
      <c r="E25" s="34"/>
      <c r="F25" s="35">
        <v>-27.352544370444665</v>
      </c>
      <c r="G25" s="34"/>
      <c r="H25" s="35">
        <v>0.77984654446771873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120" t="s">
        <v>71</v>
      </c>
      <c r="B2" s="120"/>
      <c r="C2" s="120"/>
      <c r="D2" s="120"/>
      <c r="E2" s="120"/>
      <c r="F2" s="120"/>
      <c r="G2" s="120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121" t="s">
        <v>10</v>
      </c>
      <c r="B4" s="121"/>
      <c r="C4" s="121"/>
      <c r="D4" s="121"/>
      <c r="E4" s="121"/>
      <c r="F4" s="121"/>
      <c r="G4" s="121"/>
    </row>
    <row r="5" spans="1:7" ht="15" x14ac:dyDescent="0.2">
      <c r="A5" s="122" t="s">
        <v>70</v>
      </c>
      <c r="B5" s="123"/>
      <c r="C5" s="123"/>
      <c r="D5" s="123"/>
      <c r="E5" s="123"/>
      <c r="F5" s="123"/>
      <c r="G5" s="123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118" t="s">
        <v>75</v>
      </c>
      <c r="B8" s="118"/>
      <c r="C8" s="118"/>
      <c r="D8" s="118"/>
      <c r="E8" s="118"/>
      <c r="F8" s="118"/>
      <c r="G8" s="118"/>
    </row>
    <row r="9" spans="1:7" ht="14.45" customHeight="1" thickBot="1" x14ac:dyDescent="0.25">
      <c r="A9" s="124" t="s">
        <v>58</v>
      </c>
      <c r="B9" s="124"/>
      <c r="C9" s="124"/>
      <c r="D9" s="124"/>
      <c r="E9" s="124"/>
      <c r="F9" s="124"/>
      <c r="G9" s="124"/>
    </row>
    <row r="10" spans="1:7" ht="15.6" customHeight="1" x14ac:dyDescent="0.25">
      <c r="A10" s="22"/>
      <c r="B10" s="31"/>
      <c r="C10" s="125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126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167978.78400000001</v>
      </c>
      <c r="D12" s="12"/>
      <c r="E12" s="60">
        <v>6.8223322280743597</v>
      </c>
      <c r="F12" s="12"/>
      <c r="G12" s="60">
        <v>8.6685830664947403</v>
      </c>
    </row>
    <row r="13" spans="1:7" x14ac:dyDescent="0.2">
      <c r="A13" s="14" t="s">
        <v>0</v>
      </c>
      <c r="C13" s="15">
        <v>21739.496999999999</v>
      </c>
      <c r="D13" s="16"/>
      <c r="E13" s="17">
        <v>9.4048805468840619</v>
      </c>
      <c r="F13" s="16"/>
      <c r="G13" s="17">
        <v>10.970289964585266</v>
      </c>
    </row>
    <row r="14" spans="1:7" x14ac:dyDescent="0.2">
      <c r="A14" s="14" t="s">
        <v>1</v>
      </c>
      <c r="C14" s="15">
        <v>11061.976000000001</v>
      </c>
      <c r="D14" s="16"/>
      <c r="E14" s="17">
        <v>4.413573794042791</v>
      </c>
      <c r="F14" s="16"/>
      <c r="G14" s="17">
        <v>8.1518256280999886</v>
      </c>
    </row>
    <row r="15" spans="1:7" x14ac:dyDescent="0.2">
      <c r="A15" s="14" t="s">
        <v>25</v>
      </c>
      <c r="C15" s="15">
        <v>3379.0360000000001</v>
      </c>
      <c r="D15" s="16"/>
      <c r="E15" s="17">
        <v>8.7444892169032027</v>
      </c>
      <c r="F15" s="16"/>
      <c r="G15" s="17">
        <v>13.061486547660781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8084.7179999999998</v>
      </c>
      <c r="D17" s="16"/>
      <c r="E17" s="13">
        <v>7.1292532691462975</v>
      </c>
      <c r="F17" s="16"/>
      <c r="G17" s="13">
        <v>13.907969257537223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6512.3969999999999</v>
      </c>
      <c r="D19" s="16"/>
      <c r="E19" s="17">
        <v>8.4784427229760713</v>
      </c>
      <c r="F19" s="16"/>
      <c r="G19" s="17">
        <v>12.201846450135351</v>
      </c>
    </row>
    <row r="20" spans="1:7" x14ac:dyDescent="0.2">
      <c r="A20" s="25" t="s">
        <v>26</v>
      </c>
      <c r="C20" s="15">
        <v>1895.33</v>
      </c>
      <c r="D20" s="16"/>
      <c r="E20" s="17">
        <v>8.9742336621731376</v>
      </c>
      <c r="F20" s="16"/>
      <c r="G20" s="17">
        <v>13.034880529526943</v>
      </c>
    </row>
    <row r="21" spans="1:7" x14ac:dyDescent="0.2">
      <c r="A21" s="25" t="s">
        <v>4</v>
      </c>
      <c r="C21" s="15">
        <v>24895.012999999999</v>
      </c>
      <c r="D21" s="16"/>
      <c r="E21" s="17">
        <v>1.9419282243207738</v>
      </c>
      <c r="F21" s="16"/>
      <c r="G21" s="17">
        <v>6.5260886648152479</v>
      </c>
    </row>
    <row r="22" spans="1:7" x14ac:dyDescent="0.2">
      <c r="A22" s="19" t="s">
        <v>5</v>
      </c>
      <c r="C22" s="11">
        <v>15441.446</v>
      </c>
      <c r="D22" s="16"/>
      <c r="E22" s="13">
        <v>11.032130365400278</v>
      </c>
      <c r="F22" s="16"/>
      <c r="G22" s="13">
        <v>14.055891717400456</v>
      </c>
    </row>
    <row r="23" spans="1:7" x14ac:dyDescent="0.2">
      <c r="A23" s="25" t="s">
        <v>6</v>
      </c>
      <c r="C23" s="15">
        <v>1089.963</v>
      </c>
      <c r="D23" s="16"/>
      <c r="E23" s="17">
        <v>11.456934748441336</v>
      </c>
      <c r="F23" s="16"/>
      <c r="G23" s="17">
        <v>19.241735576814101</v>
      </c>
    </row>
    <row r="24" spans="1:7" x14ac:dyDescent="0.2">
      <c r="A24" s="25" t="s">
        <v>7</v>
      </c>
      <c r="C24" s="15">
        <v>5478.473</v>
      </c>
      <c r="D24" s="16"/>
      <c r="E24" s="17">
        <v>17.223497965562625</v>
      </c>
      <c r="F24" s="16"/>
      <c r="G24" s="17">
        <v>9.2458804321439914</v>
      </c>
    </row>
    <row r="25" spans="1:7" x14ac:dyDescent="0.2">
      <c r="A25" s="25" t="s">
        <v>27</v>
      </c>
      <c r="C25" s="15">
        <v>45812.546999999999</v>
      </c>
      <c r="D25" s="16"/>
      <c r="E25" s="17">
        <v>5.1592564577357924</v>
      </c>
      <c r="F25" s="16"/>
      <c r="G25" s="17">
        <v>5.3590951948070096</v>
      </c>
    </row>
    <row r="26" spans="1:7" x14ac:dyDescent="0.2">
      <c r="A26" s="25" t="s">
        <v>28</v>
      </c>
      <c r="C26" s="15">
        <v>2592.962</v>
      </c>
      <c r="D26" s="16"/>
      <c r="E26" s="17">
        <v>-2.8681110923395812</v>
      </c>
      <c r="F26" s="16"/>
      <c r="G26" s="17">
        <v>17.879832215035396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8470.8279999999995</v>
      </c>
      <c r="D28" s="16"/>
      <c r="E28" s="17">
        <v>13.82755373425382</v>
      </c>
      <c r="F28" s="16"/>
      <c r="G28" s="17">
        <v>3.7986108629170774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120" t="s">
        <v>71</v>
      </c>
      <c r="B2" s="120"/>
      <c r="C2" s="120"/>
      <c r="D2" s="120"/>
      <c r="E2" s="120"/>
      <c r="F2" s="120"/>
      <c r="G2" s="120"/>
      <c r="H2" s="120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121" t="s">
        <v>10</v>
      </c>
      <c r="B4" s="121"/>
      <c r="C4" s="121"/>
      <c r="D4" s="121"/>
      <c r="E4" s="121"/>
      <c r="F4" s="121"/>
      <c r="G4" s="121"/>
      <c r="H4" s="121"/>
    </row>
    <row r="5" spans="1:8" ht="15" x14ac:dyDescent="0.2">
      <c r="A5" s="122" t="s">
        <v>70</v>
      </c>
      <c r="B5" s="123"/>
      <c r="C5" s="123"/>
      <c r="D5" s="123"/>
      <c r="E5" s="123"/>
      <c r="F5" s="123"/>
      <c r="G5" s="123"/>
      <c r="H5" s="123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118" t="s">
        <v>76</v>
      </c>
      <c r="B8" s="118"/>
      <c r="C8" s="118"/>
      <c r="D8" s="118"/>
      <c r="E8" s="118"/>
      <c r="F8" s="118"/>
      <c r="G8" s="118"/>
      <c r="H8" s="118"/>
    </row>
    <row r="9" spans="1:8" ht="14.45" customHeight="1" thickBot="1" x14ac:dyDescent="0.25">
      <c r="A9" s="124" t="s">
        <v>58</v>
      </c>
      <c r="B9" s="124"/>
      <c r="C9" s="124"/>
      <c r="D9" s="124"/>
      <c r="E9" s="124"/>
      <c r="F9" s="124"/>
      <c r="G9" s="124"/>
      <c r="H9" s="124"/>
    </row>
    <row r="10" spans="1:8" ht="15.6" customHeight="1" x14ac:dyDescent="0.25">
      <c r="A10" s="22"/>
      <c r="B10" s="30"/>
      <c r="C10" s="31"/>
      <c r="D10" s="125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126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130311.266</v>
      </c>
      <c r="E12" s="38"/>
      <c r="F12" s="61">
        <v>5.9223443375888261</v>
      </c>
      <c r="G12" s="38"/>
      <c r="H12" s="62">
        <v>7.1425655068210929</v>
      </c>
    </row>
    <row r="13" spans="1:8" x14ac:dyDescent="0.2">
      <c r="A13" s="36" t="s">
        <v>24</v>
      </c>
      <c r="B13" s="11"/>
      <c r="D13" s="11">
        <v>69060.930999999997</v>
      </c>
      <c r="E13" s="16"/>
      <c r="F13" s="13">
        <v>9.3779026387292959</v>
      </c>
      <c r="G13" s="63"/>
      <c r="H13" s="13">
        <v>9.4865390274042198</v>
      </c>
    </row>
    <row r="14" spans="1:8" x14ac:dyDescent="0.2">
      <c r="A14" s="14"/>
      <c r="B14" s="14" t="s">
        <v>17</v>
      </c>
      <c r="D14" s="15">
        <v>47942.161999999997</v>
      </c>
      <c r="E14" s="16"/>
      <c r="F14" s="17">
        <v>9.252319866339894</v>
      </c>
      <c r="G14" s="63"/>
      <c r="H14" s="17">
        <v>8.4742521955028884</v>
      </c>
    </row>
    <row r="15" spans="1:8" x14ac:dyDescent="0.2">
      <c r="A15" s="14"/>
      <c r="B15" s="14" t="s">
        <v>18</v>
      </c>
      <c r="D15" s="15">
        <v>19661.543000000001</v>
      </c>
      <c r="E15" s="16"/>
      <c r="F15" s="17">
        <v>9.4037739670612552</v>
      </c>
      <c r="G15" s="63"/>
      <c r="H15" s="17">
        <v>10.994261832681843</v>
      </c>
    </row>
    <row r="16" spans="1:8" x14ac:dyDescent="0.2">
      <c r="A16" s="19"/>
      <c r="B16" s="19" t="s">
        <v>19</v>
      </c>
      <c r="D16" s="11">
        <v>1457.2260000000001</v>
      </c>
      <c r="E16" s="16"/>
      <c r="F16" s="13">
        <v>13.301139133524556</v>
      </c>
      <c r="G16" s="63"/>
      <c r="H16" s="13">
        <v>23.241555222209854</v>
      </c>
    </row>
    <row r="17" spans="1:8" x14ac:dyDescent="0.2">
      <c r="A17" s="36" t="s">
        <v>64</v>
      </c>
      <c r="B17" s="11"/>
      <c r="D17" s="11">
        <v>56654.69</v>
      </c>
      <c r="E17" s="16"/>
      <c r="F17" s="13">
        <v>2.0922162201533849</v>
      </c>
      <c r="G17" s="63"/>
      <c r="H17" s="13">
        <v>4.5990813626941236</v>
      </c>
    </row>
    <row r="18" spans="1:8" x14ac:dyDescent="0.2">
      <c r="A18" s="25"/>
      <c r="B18" s="25" t="s">
        <v>17</v>
      </c>
      <c r="D18" s="15">
        <v>49164.001000000004</v>
      </c>
      <c r="E18" s="16"/>
      <c r="F18" s="17">
        <v>4.1227671868004743</v>
      </c>
      <c r="G18" s="63"/>
      <c r="H18" s="17">
        <v>3.1804226353228389</v>
      </c>
    </row>
    <row r="19" spans="1:8" x14ac:dyDescent="0.2">
      <c r="A19" s="25"/>
      <c r="B19" s="25" t="s">
        <v>18</v>
      </c>
      <c r="D19" s="15">
        <v>3459.5419999999999</v>
      </c>
      <c r="E19" s="16"/>
      <c r="F19" s="17">
        <v>-26.006967815400166</v>
      </c>
      <c r="G19" s="63"/>
      <c r="H19" s="17">
        <v>6.6167622096153584</v>
      </c>
    </row>
    <row r="20" spans="1:8" x14ac:dyDescent="0.2">
      <c r="A20" s="25"/>
      <c r="B20" s="25" t="s">
        <v>19</v>
      </c>
      <c r="D20" s="15">
        <v>4031.1469999999995</v>
      </c>
      <c r="E20" s="16"/>
      <c r="F20" s="17">
        <v>11.951240916616985</v>
      </c>
      <c r="G20" s="63"/>
      <c r="H20" s="17">
        <v>16.750384979285336</v>
      </c>
    </row>
    <row r="21" spans="1:8" x14ac:dyDescent="0.2">
      <c r="A21" s="25"/>
      <c r="B21" s="25" t="s">
        <v>52</v>
      </c>
      <c r="D21" s="15">
        <v>3363.5729999999994</v>
      </c>
      <c r="E21" s="16"/>
      <c r="F21" s="17">
        <v>19.850922726961741</v>
      </c>
      <c r="G21" s="63"/>
      <c r="H21" s="17">
        <v>22.763073309418928</v>
      </c>
    </row>
    <row r="22" spans="1:8" x14ac:dyDescent="0.2">
      <c r="A22" s="19"/>
      <c r="B22" s="19" t="s">
        <v>63</v>
      </c>
      <c r="D22" s="11">
        <v>667.57399999999996</v>
      </c>
      <c r="E22" s="16"/>
      <c r="F22" s="13">
        <v>-15.958869101721945</v>
      </c>
      <c r="G22" s="63"/>
      <c r="H22" s="13">
        <v>-3.2240440071491792</v>
      </c>
    </row>
    <row r="23" spans="1:8" x14ac:dyDescent="0.2">
      <c r="A23" s="36" t="s">
        <v>44</v>
      </c>
      <c r="B23" s="11"/>
      <c r="D23" s="11">
        <v>3787.547</v>
      </c>
      <c r="E23" s="16"/>
      <c r="F23" s="13">
        <v>5.0044427070987716</v>
      </c>
      <c r="G23" s="63"/>
      <c r="H23" s="13">
        <v>5.294929442705719</v>
      </c>
    </row>
    <row r="24" spans="1:8" x14ac:dyDescent="0.2">
      <c r="A24" s="25"/>
      <c r="B24" s="25" t="s">
        <v>45</v>
      </c>
      <c r="D24" s="15">
        <v>1435.701</v>
      </c>
      <c r="E24" s="16"/>
      <c r="F24" s="17">
        <v>1.7355331492358652</v>
      </c>
      <c r="G24" s="63"/>
      <c r="H24" s="17">
        <v>3.9973668201021844</v>
      </c>
    </row>
    <row r="25" spans="1:8" x14ac:dyDescent="0.2">
      <c r="A25" s="25"/>
      <c r="B25" s="25" t="s">
        <v>65</v>
      </c>
      <c r="D25" s="15">
        <v>1864.5319999999999</v>
      </c>
      <c r="E25" s="16"/>
      <c r="F25" s="17">
        <v>7.8568412284304419</v>
      </c>
      <c r="G25" s="63"/>
      <c r="H25" s="17">
        <v>6.2768160180557322</v>
      </c>
    </row>
    <row r="26" spans="1:8" x14ac:dyDescent="0.2">
      <c r="A26" s="19"/>
      <c r="B26" s="19" t="s">
        <v>46</v>
      </c>
      <c r="D26" s="11">
        <v>487.31400000000002</v>
      </c>
      <c r="E26" s="16"/>
      <c r="F26" s="13">
        <v>4.3239794826124642</v>
      </c>
      <c r="G26" s="63"/>
      <c r="H26" s="13">
        <v>5.1981865299207852</v>
      </c>
    </row>
    <row r="27" spans="1:8" x14ac:dyDescent="0.2">
      <c r="A27" s="37" t="s">
        <v>47</v>
      </c>
      <c r="B27" s="37"/>
      <c r="C27" s="20"/>
      <c r="D27" s="33">
        <v>808.09799999999996</v>
      </c>
      <c r="E27" s="34"/>
      <c r="F27" s="35">
        <v>2.9607828147695057</v>
      </c>
      <c r="G27" s="64"/>
      <c r="H27" s="35">
        <v>1.3969109844232341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120" t="s">
        <v>71</v>
      </c>
      <c r="B2" s="120"/>
      <c r="C2" s="120"/>
      <c r="D2" s="120"/>
      <c r="E2" s="120"/>
      <c r="F2" s="120"/>
      <c r="G2" s="120"/>
      <c r="H2" s="120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121" t="s">
        <v>10</v>
      </c>
      <c r="B4" s="121"/>
      <c r="C4" s="121"/>
      <c r="D4" s="121"/>
      <c r="E4" s="121"/>
      <c r="F4" s="121"/>
      <c r="G4" s="121"/>
      <c r="H4" s="121"/>
    </row>
    <row r="5" spans="1:8" ht="15" x14ac:dyDescent="0.2">
      <c r="A5" s="122" t="s">
        <v>70</v>
      </c>
      <c r="B5" s="123"/>
      <c r="C5" s="123"/>
      <c r="D5" s="123"/>
      <c r="E5" s="123"/>
      <c r="F5" s="123"/>
      <c r="G5" s="123"/>
      <c r="H5" s="123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118" t="s">
        <v>77</v>
      </c>
      <c r="B8" s="118"/>
      <c r="C8" s="118"/>
      <c r="D8" s="118"/>
      <c r="E8" s="118"/>
      <c r="F8" s="118"/>
      <c r="G8" s="118"/>
      <c r="H8" s="118"/>
    </row>
    <row r="9" spans="1:8" ht="14.45" customHeight="1" thickBot="1" x14ac:dyDescent="0.25">
      <c r="A9" s="124" t="s">
        <v>58</v>
      </c>
      <c r="B9" s="124"/>
      <c r="C9" s="124"/>
      <c r="D9" s="124"/>
      <c r="E9" s="124"/>
      <c r="F9" s="124"/>
      <c r="G9" s="124"/>
      <c r="H9" s="124"/>
    </row>
    <row r="10" spans="1:8" ht="15.6" customHeight="1" x14ac:dyDescent="0.25">
      <c r="A10" s="22"/>
      <c r="B10" s="30"/>
      <c r="C10" s="31"/>
      <c r="D10" s="125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126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32716.737000000001</v>
      </c>
      <c r="E12" s="38"/>
      <c r="F12" s="44">
        <v>1.4447363441983618</v>
      </c>
      <c r="G12" s="38"/>
      <c r="H12" s="48">
        <v>-0.47125824238035052</v>
      </c>
    </row>
    <row r="13" spans="1:8" x14ac:dyDescent="0.2">
      <c r="A13" s="36" t="s">
        <v>20</v>
      </c>
      <c r="B13" s="11"/>
      <c r="D13" s="11">
        <v>21261.302</v>
      </c>
      <c r="E13" s="16"/>
      <c r="F13" s="45">
        <v>-5.7695988676286725E-2</v>
      </c>
      <c r="G13" s="16"/>
      <c r="H13" s="45">
        <v>-0.1706821198201515</v>
      </c>
    </row>
    <row r="14" spans="1:8" x14ac:dyDescent="0.2">
      <c r="A14" s="14"/>
      <c r="B14" s="14" t="s">
        <v>21</v>
      </c>
      <c r="D14" s="15">
        <v>15619.617</v>
      </c>
      <c r="E14" s="16"/>
      <c r="F14" s="46">
        <v>0.9377293287773697</v>
      </c>
      <c r="G14" s="16"/>
      <c r="H14" s="46">
        <v>1.3586888600598408</v>
      </c>
    </row>
    <row r="15" spans="1:8" x14ac:dyDescent="0.2">
      <c r="A15" s="19"/>
      <c r="B15" s="19" t="s">
        <v>22</v>
      </c>
      <c r="D15" s="11">
        <v>5641.6850000000004</v>
      </c>
      <c r="E15" s="16"/>
      <c r="F15" s="45">
        <v>-2.7139361014562997</v>
      </c>
      <c r="G15" s="16"/>
      <c r="H15" s="45">
        <v>-4.406280103316532</v>
      </c>
    </row>
    <row r="16" spans="1:8" x14ac:dyDescent="0.2">
      <c r="A16" s="39" t="s">
        <v>23</v>
      </c>
      <c r="B16" s="33"/>
      <c r="C16" s="20"/>
      <c r="D16" s="33">
        <v>11455.434999999999</v>
      </c>
      <c r="E16" s="34"/>
      <c r="F16" s="47">
        <v>4.3564118499197679</v>
      </c>
      <c r="G16" s="34"/>
      <c r="H16" s="47">
        <v>-0.97902198508999561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DD4E-C218-4037-AF4D-4F50110E9F7D}">
  <sheetPr codeName="Hoja10"/>
  <dimension ref="A1:I39"/>
  <sheetViews>
    <sheetView showGridLines="0" zoomScaleNormal="100" zoomScaleSheetLayoutView="100" workbookViewId="0">
      <selection activeCell="K9" sqref="K9"/>
    </sheetView>
  </sheetViews>
  <sheetFormatPr baseColWidth="10" defaultRowHeight="14.25" x14ac:dyDescent="0.2"/>
  <cols>
    <col min="1" max="1" width="18.28515625" style="3" customWidth="1"/>
    <col min="2" max="2" width="12.85546875" style="3" customWidth="1"/>
    <col min="3" max="3" width="13.5703125" style="3" customWidth="1"/>
    <col min="4" max="4" width="17.140625" style="3" customWidth="1"/>
    <col min="5" max="5" width="1" style="3" customWidth="1"/>
    <col min="6" max="6" width="11.5703125" style="3" customWidth="1"/>
    <col min="7" max="7" width="1" style="3" customWidth="1"/>
    <col min="8" max="8" width="9.85546875" style="3" customWidth="1"/>
    <col min="9" max="9" width="13.5703125" style="3" customWidth="1"/>
    <col min="10" max="257" width="10.85546875" style="3"/>
    <col min="258" max="258" width="67.42578125" style="3" customWidth="1"/>
    <col min="259" max="259" width="1.5703125" style="3" customWidth="1"/>
    <col min="260" max="260" width="12.5703125" style="3" customWidth="1"/>
    <col min="261" max="261" width="1.5703125" style="3" customWidth="1"/>
    <col min="262" max="262" width="12.5703125" style="3" customWidth="1"/>
    <col min="263" max="513" width="10.85546875" style="3"/>
    <col min="514" max="514" width="67.42578125" style="3" customWidth="1"/>
    <col min="515" max="515" width="1.5703125" style="3" customWidth="1"/>
    <col min="516" max="516" width="12.5703125" style="3" customWidth="1"/>
    <col min="517" max="517" width="1.5703125" style="3" customWidth="1"/>
    <col min="518" max="518" width="12.5703125" style="3" customWidth="1"/>
    <col min="519" max="769" width="10.85546875" style="3"/>
    <col min="770" max="770" width="67.42578125" style="3" customWidth="1"/>
    <col min="771" max="771" width="1.5703125" style="3" customWidth="1"/>
    <col min="772" max="772" width="12.5703125" style="3" customWidth="1"/>
    <col min="773" max="773" width="1.5703125" style="3" customWidth="1"/>
    <col min="774" max="774" width="12.5703125" style="3" customWidth="1"/>
    <col min="775" max="1025" width="10.85546875" style="3"/>
    <col min="1026" max="1026" width="67.42578125" style="3" customWidth="1"/>
    <col min="1027" max="1027" width="1.5703125" style="3" customWidth="1"/>
    <col min="1028" max="1028" width="12.5703125" style="3" customWidth="1"/>
    <col min="1029" max="1029" width="1.5703125" style="3" customWidth="1"/>
    <col min="1030" max="1030" width="12.5703125" style="3" customWidth="1"/>
    <col min="1031" max="1281" width="10.85546875" style="3"/>
    <col min="1282" max="1282" width="67.42578125" style="3" customWidth="1"/>
    <col min="1283" max="1283" width="1.5703125" style="3" customWidth="1"/>
    <col min="1284" max="1284" width="12.5703125" style="3" customWidth="1"/>
    <col min="1285" max="1285" width="1.5703125" style="3" customWidth="1"/>
    <col min="1286" max="1286" width="12.5703125" style="3" customWidth="1"/>
    <col min="1287" max="1537" width="10.85546875" style="3"/>
    <col min="1538" max="1538" width="67.42578125" style="3" customWidth="1"/>
    <col min="1539" max="1539" width="1.5703125" style="3" customWidth="1"/>
    <col min="1540" max="1540" width="12.5703125" style="3" customWidth="1"/>
    <col min="1541" max="1541" width="1.5703125" style="3" customWidth="1"/>
    <col min="1542" max="1542" width="12.5703125" style="3" customWidth="1"/>
    <col min="1543" max="1793" width="10.85546875" style="3"/>
    <col min="1794" max="1794" width="67.42578125" style="3" customWidth="1"/>
    <col min="1795" max="1795" width="1.5703125" style="3" customWidth="1"/>
    <col min="1796" max="1796" width="12.5703125" style="3" customWidth="1"/>
    <col min="1797" max="1797" width="1.5703125" style="3" customWidth="1"/>
    <col min="1798" max="1798" width="12.5703125" style="3" customWidth="1"/>
    <col min="1799" max="2049" width="10.85546875" style="3"/>
    <col min="2050" max="2050" width="67.42578125" style="3" customWidth="1"/>
    <col min="2051" max="2051" width="1.5703125" style="3" customWidth="1"/>
    <col min="2052" max="2052" width="12.5703125" style="3" customWidth="1"/>
    <col min="2053" max="2053" width="1.5703125" style="3" customWidth="1"/>
    <col min="2054" max="2054" width="12.5703125" style="3" customWidth="1"/>
    <col min="2055" max="2305" width="10.85546875" style="3"/>
    <col min="2306" max="2306" width="67.42578125" style="3" customWidth="1"/>
    <col min="2307" max="2307" width="1.5703125" style="3" customWidth="1"/>
    <col min="2308" max="2308" width="12.5703125" style="3" customWidth="1"/>
    <col min="2309" max="2309" width="1.5703125" style="3" customWidth="1"/>
    <col min="2310" max="2310" width="12.5703125" style="3" customWidth="1"/>
    <col min="2311" max="2561" width="10.85546875" style="3"/>
    <col min="2562" max="2562" width="67.42578125" style="3" customWidth="1"/>
    <col min="2563" max="2563" width="1.5703125" style="3" customWidth="1"/>
    <col min="2564" max="2564" width="12.5703125" style="3" customWidth="1"/>
    <col min="2565" max="2565" width="1.5703125" style="3" customWidth="1"/>
    <col min="2566" max="2566" width="12.5703125" style="3" customWidth="1"/>
    <col min="2567" max="2817" width="10.85546875" style="3"/>
    <col min="2818" max="2818" width="67.42578125" style="3" customWidth="1"/>
    <col min="2819" max="2819" width="1.5703125" style="3" customWidth="1"/>
    <col min="2820" max="2820" width="12.5703125" style="3" customWidth="1"/>
    <col min="2821" max="2821" width="1.5703125" style="3" customWidth="1"/>
    <col min="2822" max="2822" width="12.5703125" style="3" customWidth="1"/>
    <col min="2823" max="3073" width="10.85546875" style="3"/>
    <col min="3074" max="3074" width="67.42578125" style="3" customWidth="1"/>
    <col min="3075" max="3075" width="1.5703125" style="3" customWidth="1"/>
    <col min="3076" max="3076" width="12.5703125" style="3" customWidth="1"/>
    <col min="3077" max="3077" width="1.5703125" style="3" customWidth="1"/>
    <col min="3078" max="3078" width="12.5703125" style="3" customWidth="1"/>
    <col min="3079" max="3329" width="10.85546875" style="3"/>
    <col min="3330" max="3330" width="67.42578125" style="3" customWidth="1"/>
    <col min="3331" max="3331" width="1.5703125" style="3" customWidth="1"/>
    <col min="3332" max="3332" width="12.5703125" style="3" customWidth="1"/>
    <col min="3333" max="3333" width="1.5703125" style="3" customWidth="1"/>
    <col min="3334" max="3334" width="12.5703125" style="3" customWidth="1"/>
    <col min="3335" max="3585" width="10.85546875" style="3"/>
    <col min="3586" max="3586" width="67.42578125" style="3" customWidth="1"/>
    <col min="3587" max="3587" width="1.5703125" style="3" customWidth="1"/>
    <col min="3588" max="3588" width="12.5703125" style="3" customWidth="1"/>
    <col min="3589" max="3589" width="1.5703125" style="3" customWidth="1"/>
    <col min="3590" max="3590" width="12.5703125" style="3" customWidth="1"/>
    <col min="3591" max="3841" width="10.85546875" style="3"/>
    <col min="3842" max="3842" width="67.42578125" style="3" customWidth="1"/>
    <col min="3843" max="3843" width="1.5703125" style="3" customWidth="1"/>
    <col min="3844" max="3844" width="12.5703125" style="3" customWidth="1"/>
    <col min="3845" max="3845" width="1.5703125" style="3" customWidth="1"/>
    <col min="3846" max="3846" width="12.5703125" style="3" customWidth="1"/>
    <col min="3847" max="4097" width="10.85546875" style="3"/>
    <col min="4098" max="4098" width="67.42578125" style="3" customWidth="1"/>
    <col min="4099" max="4099" width="1.5703125" style="3" customWidth="1"/>
    <col min="4100" max="4100" width="12.5703125" style="3" customWidth="1"/>
    <col min="4101" max="4101" width="1.5703125" style="3" customWidth="1"/>
    <col min="4102" max="4102" width="12.5703125" style="3" customWidth="1"/>
    <col min="4103" max="4353" width="10.85546875" style="3"/>
    <col min="4354" max="4354" width="67.42578125" style="3" customWidth="1"/>
    <col min="4355" max="4355" width="1.5703125" style="3" customWidth="1"/>
    <col min="4356" max="4356" width="12.5703125" style="3" customWidth="1"/>
    <col min="4357" max="4357" width="1.5703125" style="3" customWidth="1"/>
    <col min="4358" max="4358" width="12.5703125" style="3" customWidth="1"/>
    <col min="4359" max="4609" width="10.85546875" style="3"/>
    <col min="4610" max="4610" width="67.42578125" style="3" customWidth="1"/>
    <col min="4611" max="4611" width="1.5703125" style="3" customWidth="1"/>
    <col min="4612" max="4612" width="12.5703125" style="3" customWidth="1"/>
    <col min="4613" max="4613" width="1.5703125" style="3" customWidth="1"/>
    <col min="4614" max="4614" width="12.5703125" style="3" customWidth="1"/>
    <col min="4615" max="4865" width="10.85546875" style="3"/>
    <col min="4866" max="4866" width="67.42578125" style="3" customWidth="1"/>
    <col min="4867" max="4867" width="1.5703125" style="3" customWidth="1"/>
    <col min="4868" max="4868" width="12.5703125" style="3" customWidth="1"/>
    <col min="4869" max="4869" width="1.5703125" style="3" customWidth="1"/>
    <col min="4870" max="4870" width="12.5703125" style="3" customWidth="1"/>
    <col min="4871" max="5121" width="10.85546875" style="3"/>
    <col min="5122" max="5122" width="67.42578125" style="3" customWidth="1"/>
    <col min="5123" max="5123" width="1.5703125" style="3" customWidth="1"/>
    <col min="5124" max="5124" width="12.5703125" style="3" customWidth="1"/>
    <col min="5125" max="5125" width="1.5703125" style="3" customWidth="1"/>
    <col min="5126" max="5126" width="12.5703125" style="3" customWidth="1"/>
    <col min="5127" max="5377" width="10.85546875" style="3"/>
    <col min="5378" max="5378" width="67.42578125" style="3" customWidth="1"/>
    <col min="5379" max="5379" width="1.5703125" style="3" customWidth="1"/>
    <col min="5380" max="5380" width="12.5703125" style="3" customWidth="1"/>
    <col min="5381" max="5381" width="1.5703125" style="3" customWidth="1"/>
    <col min="5382" max="5382" width="12.5703125" style="3" customWidth="1"/>
    <col min="5383" max="5633" width="10.85546875" style="3"/>
    <col min="5634" max="5634" width="67.42578125" style="3" customWidth="1"/>
    <col min="5635" max="5635" width="1.5703125" style="3" customWidth="1"/>
    <col min="5636" max="5636" width="12.5703125" style="3" customWidth="1"/>
    <col min="5637" max="5637" width="1.5703125" style="3" customWidth="1"/>
    <col min="5638" max="5638" width="12.5703125" style="3" customWidth="1"/>
    <col min="5639" max="5889" width="10.85546875" style="3"/>
    <col min="5890" max="5890" width="67.42578125" style="3" customWidth="1"/>
    <col min="5891" max="5891" width="1.5703125" style="3" customWidth="1"/>
    <col min="5892" max="5892" width="12.5703125" style="3" customWidth="1"/>
    <col min="5893" max="5893" width="1.5703125" style="3" customWidth="1"/>
    <col min="5894" max="5894" width="12.5703125" style="3" customWidth="1"/>
    <col min="5895" max="6145" width="10.85546875" style="3"/>
    <col min="6146" max="6146" width="67.42578125" style="3" customWidth="1"/>
    <col min="6147" max="6147" width="1.5703125" style="3" customWidth="1"/>
    <col min="6148" max="6148" width="12.5703125" style="3" customWidth="1"/>
    <col min="6149" max="6149" width="1.5703125" style="3" customWidth="1"/>
    <col min="6150" max="6150" width="12.5703125" style="3" customWidth="1"/>
    <col min="6151" max="6401" width="10.85546875" style="3"/>
    <col min="6402" max="6402" width="67.42578125" style="3" customWidth="1"/>
    <col min="6403" max="6403" width="1.5703125" style="3" customWidth="1"/>
    <col min="6404" max="6404" width="12.5703125" style="3" customWidth="1"/>
    <col min="6405" max="6405" width="1.5703125" style="3" customWidth="1"/>
    <col min="6406" max="6406" width="12.5703125" style="3" customWidth="1"/>
    <col min="6407" max="6657" width="10.85546875" style="3"/>
    <col min="6658" max="6658" width="67.42578125" style="3" customWidth="1"/>
    <col min="6659" max="6659" width="1.5703125" style="3" customWidth="1"/>
    <col min="6660" max="6660" width="12.5703125" style="3" customWidth="1"/>
    <col min="6661" max="6661" width="1.5703125" style="3" customWidth="1"/>
    <col min="6662" max="6662" width="12.5703125" style="3" customWidth="1"/>
    <col min="6663" max="6913" width="10.85546875" style="3"/>
    <col min="6914" max="6914" width="67.42578125" style="3" customWidth="1"/>
    <col min="6915" max="6915" width="1.5703125" style="3" customWidth="1"/>
    <col min="6916" max="6916" width="12.5703125" style="3" customWidth="1"/>
    <col min="6917" max="6917" width="1.5703125" style="3" customWidth="1"/>
    <col min="6918" max="6918" width="12.5703125" style="3" customWidth="1"/>
    <col min="6919" max="7169" width="10.85546875" style="3"/>
    <col min="7170" max="7170" width="67.42578125" style="3" customWidth="1"/>
    <col min="7171" max="7171" width="1.5703125" style="3" customWidth="1"/>
    <col min="7172" max="7172" width="12.5703125" style="3" customWidth="1"/>
    <col min="7173" max="7173" width="1.5703125" style="3" customWidth="1"/>
    <col min="7174" max="7174" width="12.5703125" style="3" customWidth="1"/>
    <col min="7175" max="7425" width="10.85546875" style="3"/>
    <col min="7426" max="7426" width="67.42578125" style="3" customWidth="1"/>
    <col min="7427" max="7427" width="1.5703125" style="3" customWidth="1"/>
    <col min="7428" max="7428" width="12.5703125" style="3" customWidth="1"/>
    <col min="7429" max="7429" width="1.5703125" style="3" customWidth="1"/>
    <col min="7430" max="7430" width="12.5703125" style="3" customWidth="1"/>
    <col min="7431" max="7681" width="10.85546875" style="3"/>
    <col min="7682" max="7682" width="67.42578125" style="3" customWidth="1"/>
    <col min="7683" max="7683" width="1.5703125" style="3" customWidth="1"/>
    <col min="7684" max="7684" width="12.5703125" style="3" customWidth="1"/>
    <col min="7685" max="7685" width="1.5703125" style="3" customWidth="1"/>
    <col min="7686" max="7686" width="12.5703125" style="3" customWidth="1"/>
    <col min="7687" max="7937" width="10.85546875" style="3"/>
    <col min="7938" max="7938" width="67.42578125" style="3" customWidth="1"/>
    <col min="7939" max="7939" width="1.5703125" style="3" customWidth="1"/>
    <col min="7940" max="7940" width="12.5703125" style="3" customWidth="1"/>
    <col min="7941" max="7941" width="1.5703125" style="3" customWidth="1"/>
    <col min="7942" max="7942" width="12.5703125" style="3" customWidth="1"/>
    <col min="7943" max="8193" width="10.85546875" style="3"/>
    <col min="8194" max="8194" width="67.42578125" style="3" customWidth="1"/>
    <col min="8195" max="8195" width="1.5703125" style="3" customWidth="1"/>
    <col min="8196" max="8196" width="12.5703125" style="3" customWidth="1"/>
    <col min="8197" max="8197" width="1.5703125" style="3" customWidth="1"/>
    <col min="8198" max="8198" width="12.5703125" style="3" customWidth="1"/>
    <col min="8199" max="8449" width="10.85546875" style="3"/>
    <col min="8450" max="8450" width="67.42578125" style="3" customWidth="1"/>
    <col min="8451" max="8451" width="1.5703125" style="3" customWidth="1"/>
    <col min="8452" max="8452" width="12.5703125" style="3" customWidth="1"/>
    <col min="8453" max="8453" width="1.5703125" style="3" customWidth="1"/>
    <col min="8454" max="8454" width="12.5703125" style="3" customWidth="1"/>
    <col min="8455" max="8705" width="10.85546875" style="3"/>
    <col min="8706" max="8706" width="67.42578125" style="3" customWidth="1"/>
    <col min="8707" max="8707" width="1.5703125" style="3" customWidth="1"/>
    <col min="8708" max="8708" width="12.5703125" style="3" customWidth="1"/>
    <col min="8709" max="8709" width="1.5703125" style="3" customWidth="1"/>
    <col min="8710" max="8710" width="12.5703125" style="3" customWidth="1"/>
    <col min="8711" max="8961" width="10.85546875" style="3"/>
    <col min="8962" max="8962" width="67.42578125" style="3" customWidth="1"/>
    <col min="8963" max="8963" width="1.5703125" style="3" customWidth="1"/>
    <col min="8964" max="8964" width="12.5703125" style="3" customWidth="1"/>
    <col min="8965" max="8965" width="1.5703125" style="3" customWidth="1"/>
    <col min="8966" max="8966" width="12.5703125" style="3" customWidth="1"/>
    <col min="8967" max="9217" width="10.85546875" style="3"/>
    <col min="9218" max="9218" width="67.42578125" style="3" customWidth="1"/>
    <col min="9219" max="9219" width="1.5703125" style="3" customWidth="1"/>
    <col min="9220" max="9220" width="12.5703125" style="3" customWidth="1"/>
    <col min="9221" max="9221" width="1.5703125" style="3" customWidth="1"/>
    <col min="9222" max="9222" width="12.5703125" style="3" customWidth="1"/>
    <col min="9223" max="9473" width="10.85546875" style="3"/>
    <col min="9474" max="9474" width="67.42578125" style="3" customWidth="1"/>
    <col min="9475" max="9475" width="1.5703125" style="3" customWidth="1"/>
    <col min="9476" max="9476" width="12.5703125" style="3" customWidth="1"/>
    <col min="9477" max="9477" width="1.5703125" style="3" customWidth="1"/>
    <col min="9478" max="9478" width="12.5703125" style="3" customWidth="1"/>
    <col min="9479" max="9729" width="10.85546875" style="3"/>
    <col min="9730" max="9730" width="67.42578125" style="3" customWidth="1"/>
    <col min="9731" max="9731" width="1.5703125" style="3" customWidth="1"/>
    <col min="9732" max="9732" width="12.5703125" style="3" customWidth="1"/>
    <col min="9733" max="9733" width="1.5703125" style="3" customWidth="1"/>
    <col min="9734" max="9734" width="12.5703125" style="3" customWidth="1"/>
    <col min="9735" max="9985" width="10.85546875" style="3"/>
    <col min="9986" max="9986" width="67.42578125" style="3" customWidth="1"/>
    <col min="9987" max="9987" width="1.5703125" style="3" customWidth="1"/>
    <col min="9988" max="9988" width="12.5703125" style="3" customWidth="1"/>
    <col min="9989" max="9989" width="1.5703125" style="3" customWidth="1"/>
    <col min="9990" max="9990" width="12.5703125" style="3" customWidth="1"/>
    <col min="9991" max="10241" width="10.85546875" style="3"/>
    <col min="10242" max="10242" width="67.42578125" style="3" customWidth="1"/>
    <col min="10243" max="10243" width="1.5703125" style="3" customWidth="1"/>
    <col min="10244" max="10244" width="12.5703125" style="3" customWidth="1"/>
    <col min="10245" max="10245" width="1.5703125" style="3" customWidth="1"/>
    <col min="10246" max="10246" width="12.5703125" style="3" customWidth="1"/>
    <col min="10247" max="10497" width="10.85546875" style="3"/>
    <col min="10498" max="10498" width="67.42578125" style="3" customWidth="1"/>
    <col min="10499" max="10499" width="1.5703125" style="3" customWidth="1"/>
    <col min="10500" max="10500" width="12.5703125" style="3" customWidth="1"/>
    <col min="10501" max="10501" width="1.5703125" style="3" customWidth="1"/>
    <col min="10502" max="10502" width="12.5703125" style="3" customWidth="1"/>
    <col min="10503" max="10753" width="10.85546875" style="3"/>
    <col min="10754" max="10754" width="67.42578125" style="3" customWidth="1"/>
    <col min="10755" max="10755" width="1.5703125" style="3" customWidth="1"/>
    <col min="10756" max="10756" width="12.5703125" style="3" customWidth="1"/>
    <col min="10757" max="10757" width="1.5703125" style="3" customWidth="1"/>
    <col min="10758" max="10758" width="12.5703125" style="3" customWidth="1"/>
    <col min="10759" max="11009" width="10.85546875" style="3"/>
    <col min="11010" max="11010" width="67.42578125" style="3" customWidth="1"/>
    <col min="11011" max="11011" width="1.5703125" style="3" customWidth="1"/>
    <col min="11012" max="11012" width="12.5703125" style="3" customWidth="1"/>
    <col min="11013" max="11013" width="1.5703125" style="3" customWidth="1"/>
    <col min="11014" max="11014" width="12.5703125" style="3" customWidth="1"/>
    <col min="11015" max="11265" width="10.85546875" style="3"/>
    <col min="11266" max="11266" width="67.42578125" style="3" customWidth="1"/>
    <col min="11267" max="11267" width="1.5703125" style="3" customWidth="1"/>
    <col min="11268" max="11268" width="12.5703125" style="3" customWidth="1"/>
    <col min="11269" max="11269" width="1.5703125" style="3" customWidth="1"/>
    <col min="11270" max="11270" width="12.5703125" style="3" customWidth="1"/>
    <col min="11271" max="11521" width="10.85546875" style="3"/>
    <col min="11522" max="11522" width="67.42578125" style="3" customWidth="1"/>
    <col min="11523" max="11523" width="1.5703125" style="3" customWidth="1"/>
    <col min="11524" max="11524" width="12.5703125" style="3" customWidth="1"/>
    <col min="11525" max="11525" width="1.5703125" style="3" customWidth="1"/>
    <col min="11526" max="11526" width="12.5703125" style="3" customWidth="1"/>
    <col min="11527" max="11777" width="10.85546875" style="3"/>
    <col min="11778" max="11778" width="67.42578125" style="3" customWidth="1"/>
    <col min="11779" max="11779" width="1.5703125" style="3" customWidth="1"/>
    <col min="11780" max="11780" width="12.5703125" style="3" customWidth="1"/>
    <col min="11781" max="11781" width="1.5703125" style="3" customWidth="1"/>
    <col min="11782" max="11782" width="12.5703125" style="3" customWidth="1"/>
    <col min="11783" max="12033" width="10.85546875" style="3"/>
    <col min="12034" max="12034" width="67.42578125" style="3" customWidth="1"/>
    <col min="12035" max="12035" width="1.5703125" style="3" customWidth="1"/>
    <col min="12036" max="12036" width="12.5703125" style="3" customWidth="1"/>
    <col min="12037" max="12037" width="1.5703125" style="3" customWidth="1"/>
    <col min="12038" max="12038" width="12.5703125" style="3" customWidth="1"/>
    <col min="12039" max="12289" width="10.85546875" style="3"/>
    <col min="12290" max="12290" width="67.42578125" style="3" customWidth="1"/>
    <col min="12291" max="12291" width="1.5703125" style="3" customWidth="1"/>
    <col min="12292" max="12292" width="12.5703125" style="3" customWidth="1"/>
    <col min="12293" max="12293" width="1.5703125" style="3" customWidth="1"/>
    <col min="12294" max="12294" width="12.5703125" style="3" customWidth="1"/>
    <col min="12295" max="12545" width="10.85546875" style="3"/>
    <col min="12546" max="12546" width="67.42578125" style="3" customWidth="1"/>
    <col min="12547" max="12547" width="1.5703125" style="3" customWidth="1"/>
    <col min="12548" max="12548" width="12.5703125" style="3" customWidth="1"/>
    <col min="12549" max="12549" width="1.5703125" style="3" customWidth="1"/>
    <col min="12550" max="12550" width="12.5703125" style="3" customWidth="1"/>
    <col min="12551" max="12801" width="10.85546875" style="3"/>
    <col min="12802" max="12802" width="67.42578125" style="3" customWidth="1"/>
    <col min="12803" max="12803" width="1.5703125" style="3" customWidth="1"/>
    <col min="12804" max="12804" width="12.5703125" style="3" customWidth="1"/>
    <col min="12805" max="12805" width="1.5703125" style="3" customWidth="1"/>
    <col min="12806" max="12806" width="12.5703125" style="3" customWidth="1"/>
    <col min="12807" max="13057" width="10.85546875" style="3"/>
    <col min="13058" max="13058" width="67.42578125" style="3" customWidth="1"/>
    <col min="13059" max="13059" width="1.5703125" style="3" customWidth="1"/>
    <col min="13060" max="13060" width="12.5703125" style="3" customWidth="1"/>
    <col min="13061" max="13061" width="1.5703125" style="3" customWidth="1"/>
    <col min="13062" max="13062" width="12.5703125" style="3" customWidth="1"/>
    <col min="13063" max="13313" width="10.85546875" style="3"/>
    <col min="13314" max="13314" width="67.42578125" style="3" customWidth="1"/>
    <col min="13315" max="13315" width="1.5703125" style="3" customWidth="1"/>
    <col min="13316" max="13316" width="12.5703125" style="3" customWidth="1"/>
    <col min="13317" max="13317" width="1.5703125" style="3" customWidth="1"/>
    <col min="13318" max="13318" width="12.5703125" style="3" customWidth="1"/>
    <col min="13319" max="13569" width="10.85546875" style="3"/>
    <col min="13570" max="13570" width="67.42578125" style="3" customWidth="1"/>
    <col min="13571" max="13571" width="1.5703125" style="3" customWidth="1"/>
    <col min="13572" max="13572" width="12.5703125" style="3" customWidth="1"/>
    <col min="13573" max="13573" width="1.5703125" style="3" customWidth="1"/>
    <col min="13574" max="13574" width="12.5703125" style="3" customWidth="1"/>
    <col min="13575" max="13825" width="10.85546875" style="3"/>
    <col min="13826" max="13826" width="67.42578125" style="3" customWidth="1"/>
    <col min="13827" max="13827" width="1.5703125" style="3" customWidth="1"/>
    <col min="13828" max="13828" width="12.5703125" style="3" customWidth="1"/>
    <col min="13829" max="13829" width="1.5703125" style="3" customWidth="1"/>
    <col min="13830" max="13830" width="12.5703125" style="3" customWidth="1"/>
    <col min="13831" max="14081" width="10.85546875" style="3"/>
    <col min="14082" max="14082" width="67.42578125" style="3" customWidth="1"/>
    <col min="14083" max="14083" width="1.5703125" style="3" customWidth="1"/>
    <col min="14084" max="14084" width="12.5703125" style="3" customWidth="1"/>
    <col min="14085" max="14085" width="1.5703125" style="3" customWidth="1"/>
    <col min="14086" max="14086" width="12.5703125" style="3" customWidth="1"/>
    <col min="14087" max="14337" width="10.85546875" style="3"/>
    <col min="14338" max="14338" width="67.42578125" style="3" customWidth="1"/>
    <col min="14339" max="14339" width="1.5703125" style="3" customWidth="1"/>
    <col min="14340" max="14340" width="12.5703125" style="3" customWidth="1"/>
    <col min="14341" max="14341" width="1.5703125" style="3" customWidth="1"/>
    <col min="14342" max="14342" width="12.5703125" style="3" customWidth="1"/>
    <col min="14343" max="14593" width="10.85546875" style="3"/>
    <col min="14594" max="14594" width="67.42578125" style="3" customWidth="1"/>
    <col min="14595" max="14595" width="1.5703125" style="3" customWidth="1"/>
    <col min="14596" max="14596" width="12.5703125" style="3" customWidth="1"/>
    <col min="14597" max="14597" width="1.5703125" style="3" customWidth="1"/>
    <col min="14598" max="14598" width="12.5703125" style="3" customWidth="1"/>
    <col min="14599" max="14849" width="10.85546875" style="3"/>
    <col min="14850" max="14850" width="67.42578125" style="3" customWidth="1"/>
    <col min="14851" max="14851" width="1.5703125" style="3" customWidth="1"/>
    <col min="14852" max="14852" width="12.5703125" style="3" customWidth="1"/>
    <col min="14853" max="14853" width="1.5703125" style="3" customWidth="1"/>
    <col min="14854" max="14854" width="12.5703125" style="3" customWidth="1"/>
    <col min="14855" max="15105" width="10.85546875" style="3"/>
    <col min="15106" max="15106" width="67.42578125" style="3" customWidth="1"/>
    <col min="15107" max="15107" width="1.5703125" style="3" customWidth="1"/>
    <col min="15108" max="15108" width="12.5703125" style="3" customWidth="1"/>
    <col min="15109" max="15109" width="1.5703125" style="3" customWidth="1"/>
    <col min="15110" max="15110" width="12.5703125" style="3" customWidth="1"/>
    <col min="15111" max="15361" width="10.85546875" style="3"/>
    <col min="15362" max="15362" width="67.42578125" style="3" customWidth="1"/>
    <col min="15363" max="15363" width="1.5703125" style="3" customWidth="1"/>
    <col min="15364" max="15364" width="12.5703125" style="3" customWidth="1"/>
    <col min="15365" max="15365" width="1.5703125" style="3" customWidth="1"/>
    <col min="15366" max="15366" width="12.5703125" style="3" customWidth="1"/>
    <col min="15367" max="15617" width="10.85546875" style="3"/>
    <col min="15618" max="15618" width="67.42578125" style="3" customWidth="1"/>
    <col min="15619" max="15619" width="1.5703125" style="3" customWidth="1"/>
    <col min="15620" max="15620" width="12.5703125" style="3" customWidth="1"/>
    <col min="15621" max="15621" width="1.5703125" style="3" customWidth="1"/>
    <col min="15622" max="15622" width="12.5703125" style="3" customWidth="1"/>
    <col min="15623" max="15873" width="10.85546875" style="3"/>
    <col min="15874" max="15874" width="67.42578125" style="3" customWidth="1"/>
    <col min="15875" max="15875" width="1.5703125" style="3" customWidth="1"/>
    <col min="15876" max="15876" width="12.5703125" style="3" customWidth="1"/>
    <col min="15877" max="15877" width="1.5703125" style="3" customWidth="1"/>
    <col min="15878" max="15878" width="12.5703125" style="3" customWidth="1"/>
    <col min="15879" max="16129" width="10.85546875" style="3"/>
    <col min="16130" max="16130" width="67.42578125" style="3" customWidth="1"/>
    <col min="16131" max="16131" width="1.5703125" style="3" customWidth="1"/>
    <col min="16132" max="16132" width="12.5703125" style="3" customWidth="1"/>
    <col min="16133" max="16133" width="1.5703125" style="3" customWidth="1"/>
    <col min="16134" max="16134" width="12.5703125" style="3" customWidth="1"/>
    <col min="16135" max="16384" width="10.85546875" style="3"/>
  </cols>
  <sheetData>
    <row r="1" spans="1:9" ht="66" customHeight="1" x14ac:dyDescent="0.2">
      <c r="A1" s="7"/>
      <c r="B1" s="7"/>
      <c r="C1" s="7"/>
      <c r="D1" s="7"/>
      <c r="E1" s="7"/>
      <c r="F1" s="7"/>
      <c r="G1" s="7"/>
      <c r="H1" s="7"/>
      <c r="I1" s="7"/>
    </row>
    <row r="2" spans="1:9" x14ac:dyDescent="0.2">
      <c r="A2" s="120" t="s">
        <v>71</v>
      </c>
      <c r="B2" s="120"/>
      <c r="C2" s="120"/>
      <c r="D2" s="120"/>
      <c r="E2" s="120"/>
      <c r="F2" s="120"/>
      <c r="G2" s="120"/>
      <c r="H2" s="120"/>
      <c r="I2" s="75"/>
    </row>
    <row r="3" spans="1:9" x14ac:dyDescent="0.2">
      <c r="A3" s="7"/>
      <c r="B3" s="7"/>
      <c r="C3" s="7"/>
      <c r="D3" s="7"/>
      <c r="E3" s="7"/>
      <c r="F3" s="7"/>
      <c r="G3" s="7"/>
      <c r="H3" s="7"/>
      <c r="I3" s="7"/>
    </row>
    <row r="4" spans="1:9" ht="20.25" x14ac:dyDescent="0.3">
      <c r="A4" s="121" t="s">
        <v>10</v>
      </c>
      <c r="B4" s="121"/>
      <c r="C4" s="121"/>
      <c r="D4" s="121"/>
      <c r="E4" s="121"/>
      <c r="F4" s="121"/>
      <c r="G4" s="121"/>
      <c r="H4" s="121"/>
      <c r="I4" s="76"/>
    </row>
    <row r="5" spans="1:9" ht="15" x14ac:dyDescent="0.2">
      <c r="A5" s="123" t="s">
        <v>78</v>
      </c>
      <c r="B5" s="123"/>
      <c r="C5" s="123"/>
      <c r="D5" s="123"/>
      <c r="E5" s="123"/>
      <c r="F5" s="123"/>
      <c r="G5" s="123"/>
      <c r="H5" s="123"/>
      <c r="I5" s="77"/>
    </row>
    <row r="6" spans="1:9" ht="15" x14ac:dyDescent="0.2">
      <c r="A6" s="8"/>
      <c r="B6" s="8"/>
      <c r="C6" s="8"/>
      <c r="D6" s="8"/>
      <c r="E6" s="8"/>
      <c r="F6" s="8"/>
      <c r="G6" s="8"/>
      <c r="H6" s="8"/>
      <c r="I6" s="8"/>
    </row>
    <row r="7" spans="1:9" x14ac:dyDescent="0.2">
      <c r="A7" s="7"/>
      <c r="B7" s="7"/>
      <c r="C7" s="7"/>
      <c r="D7" s="7"/>
      <c r="E7" s="7"/>
      <c r="F7" s="7"/>
      <c r="G7" s="7"/>
      <c r="H7" s="7"/>
      <c r="I7" s="7"/>
    </row>
    <row r="8" spans="1:9" ht="18" customHeight="1" x14ac:dyDescent="0.25">
      <c r="A8" s="127" t="s">
        <v>79</v>
      </c>
      <c r="B8" s="127"/>
      <c r="C8" s="127"/>
      <c r="D8" s="127"/>
      <c r="E8" s="127"/>
      <c r="F8" s="127"/>
      <c r="G8" s="127"/>
      <c r="H8" s="127"/>
      <c r="I8"/>
    </row>
    <row r="9" spans="1:9" ht="15" thickBot="1" x14ac:dyDescent="0.25">
      <c r="A9" s="124" t="s">
        <v>58</v>
      </c>
      <c r="B9" s="124"/>
      <c r="C9" s="124"/>
      <c r="D9" s="124"/>
      <c r="E9" s="124"/>
      <c r="F9" s="124"/>
      <c r="G9" s="124"/>
      <c r="H9" s="124"/>
      <c r="I9"/>
    </row>
    <row r="10" spans="1:9" ht="18.600000000000001" customHeight="1" x14ac:dyDescent="0.25">
      <c r="A10" s="22"/>
      <c r="B10" s="22"/>
      <c r="C10" s="22"/>
      <c r="D10" s="30"/>
      <c r="E10" s="116"/>
      <c r="F10" s="116" t="s">
        <v>11</v>
      </c>
      <c r="G10" s="30"/>
      <c r="H10" s="27" t="s">
        <v>49</v>
      </c>
      <c r="I10"/>
    </row>
    <row r="11" spans="1:9" ht="18.600000000000001" customHeight="1" x14ac:dyDescent="0.2">
      <c r="A11" s="20"/>
      <c r="B11" s="20"/>
      <c r="C11" s="20"/>
      <c r="D11" s="20"/>
      <c r="E11" s="117"/>
      <c r="F11" s="117"/>
      <c r="G11" s="20"/>
      <c r="H11" s="23" t="s">
        <v>8</v>
      </c>
      <c r="I11"/>
    </row>
    <row r="12" spans="1:9" x14ac:dyDescent="0.2">
      <c r="A12" s="108" t="s">
        <v>31</v>
      </c>
      <c r="B12" s="106"/>
      <c r="C12" s="106"/>
      <c r="D12" s="107"/>
      <c r="E12" s="67"/>
      <c r="F12" s="109">
        <v>5539436.1770000011</v>
      </c>
      <c r="G12"/>
      <c r="H12" s="110">
        <v>7.0632299178382683</v>
      </c>
      <c r="I12"/>
    </row>
    <row r="13" spans="1:9" x14ac:dyDescent="0.2">
      <c r="A13" s="88" t="s">
        <v>12</v>
      </c>
      <c r="B13" s="88"/>
      <c r="C13" s="88"/>
      <c r="D13" s="89"/>
      <c r="E13" s="67"/>
      <c r="F13" s="90">
        <v>3451497.4810000001</v>
      </c>
      <c r="G13"/>
      <c r="H13" s="91">
        <v>8.1493567087637402</v>
      </c>
      <c r="I13"/>
    </row>
    <row r="14" spans="1:9" x14ac:dyDescent="0.2">
      <c r="A14" s="69"/>
      <c r="B14" s="94" t="s">
        <v>43</v>
      </c>
      <c r="C14" s="94"/>
      <c r="D14" s="94"/>
      <c r="E14" s="67"/>
      <c r="F14" s="97">
        <v>1419103.3339999998</v>
      </c>
      <c r="G14"/>
      <c r="H14" s="101">
        <v>7.4143203428740589</v>
      </c>
      <c r="I14"/>
    </row>
    <row r="15" spans="1:9" x14ac:dyDescent="0.2">
      <c r="A15" s="69"/>
      <c r="B15" s="94" t="s">
        <v>24</v>
      </c>
      <c r="C15" s="94"/>
      <c r="D15" s="94"/>
      <c r="E15"/>
      <c r="F15" s="97">
        <v>2032394.1469999999</v>
      </c>
      <c r="G15"/>
      <c r="H15" s="101">
        <v>8.6685830664947403</v>
      </c>
      <c r="I15"/>
    </row>
    <row r="16" spans="1:9" x14ac:dyDescent="0.2">
      <c r="A16" s="88" t="s">
        <v>13</v>
      </c>
      <c r="B16" s="88"/>
      <c r="C16" s="88"/>
      <c r="D16" s="88"/>
      <c r="E16" s="72"/>
      <c r="F16" s="92">
        <v>1614261.345</v>
      </c>
      <c r="G16"/>
      <c r="H16" s="91">
        <v>7.1425655068210929</v>
      </c>
      <c r="I16"/>
    </row>
    <row r="17" spans="1:9" x14ac:dyDescent="0.2">
      <c r="A17" s="80"/>
      <c r="B17" s="95" t="s">
        <v>24</v>
      </c>
      <c r="C17" s="86"/>
      <c r="D17" s="86"/>
      <c r="E17" s="72"/>
      <c r="F17" s="85">
        <v>859717.16400000011</v>
      </c>
      <c r="G17"/>
      <c r="H17" s="104">
        <v>9.4865390274042198</v>
      </c>
      <c r="I17"/>
    </row>
    <row r="18" spans="1:9" x14ac:dyDescent="0.2">
      <c r="A18" s="69"/>
      <c r="B18" s="80"/>
      <c r="C18" s="69" t="s">
        <v>17</v>
      </c>
      <c r="D18" s="69"/>
      <c r="E18" s="72"/>
      <c r="F18" s="70">
        <v>592775.80299999996</v>
      </c>
      <c r="G18"/>
      <c r="H18" s="82">
        <v>8.4742521955028884</v>
      </c>
      <c r="I18"/>
    </row>
    <row r="19" spans="1:9" x14ac:dyDescent="0.2">
      <c r="A19" s="69"/>
      <c r="B19" s="69"/>
      <c r="C19" s="69" t="s">
        <v>18</v>
      </c>
      <c r="D19" s="69"/>
      <c r="E19" s="72"/>
      <c r="F19" s="70">
        <v>247500.31500000003</v>
      </c>
      <c r="G19"/>
      <c r="H19" s="71">
        <v>10.994261832681843</v>
      </c>
      <c r="I19"/>
    </row>
    <row r="20" spans="1:9" x14ac:dyDescent="0.2">
      <c r="A20" s="69"/>
      <c r="B20" s="69"/>
      <c r="C20" s="69" t="s">
        <v>19</v>
      </c>
      <c r="D20" s="69"/>
      <c r="E20" s="72"/>
      <c r="F20" s="70">
        <v>19441.045999999998</v>
      </c>
      <c r="G20"/>
      <c r="H20" s="71">
        <v>23.241555222209854</v>
      </c>
      <c r="I20"/>
    </row>
    <row r="21" spans="1:9" x14ac:dyDescent="0.2">
      <c r="A21" s="69"/>
      <c r="B21" s="84" t="s">
        <v>67</v>
      </c>
      <c r="C21" s="84"/>
      <c r="D21" s="84"/>
      <c r="E21" s="72"/>
      <c r="F21" s="97">
        <v>693638.41300000018</v>
      </c>
      <c r="G21"/>
      <c r="H21" s="103">
        <v>4.5990813626941236</v>
      </c>
      <c r="I21"/>
    </row>
    <row r="22" spans="1:9" x14ac:dyDescent="0.2">
      <c r="A22" s="69"/>
      <c r="B22" s="69"/>
      <c r="C22" s="69" t="s">
        <v>17</v>
      </c>
      <c r="D22" s="69"/>
      <c r="E22" s="72"/>
      <c r="F22" s="81">
        <v>591604.28300000005</v>
      </c>
      <c r="G22"/>
      <c r="H22" s="82">
        <v>3.1804226353228389</v>
      </c>
      <c r="I22"/>
    </row>
    <row r="23" spans="1:9" x14ac:dyDescent="0.2">
      <c r="A23" s="69"/>
      <c r="B23" s="69"/>
      <c r="C23" s="69" t="s">
        <v>18</v>
      </c>
      <c r="D23" s="69"/>
      <c r="E23" s="72"/>
      <c r="F23" s="70">
        <v>53758.676999999996</v>
      </c>
      <c r="G23"/>
      <c r="H23" s="71">
        <v>6.6167622096153584</v>
      </c>
      <c r="I23"/>
    </row>
    <row r="24" spans="1:9" x14ac:dyDescent="0.2">
      <c r="A24" s="69"/>
      <c r="B24" s="69"/>
      <c r="C24" s="66" t="s">
        <v>19</v>
      </c>
      <c r="D24" s="66"/>
      <c r="E24" s="72"/>
      <c r="F24" s="70">
        <v>48275.090999999993</v>
      </c>
      <c r="G24"/>
      <c r="H24" s="68">
        <v>16.750384979285336</v>
      </c>
      <c r="I24"/>
    </row>
    <row r="25" spans="1:9" x14ac:dyDescent="0.2">
      <c r="A25" s="69"/>
      <c r="B25" s="69"/>
      <c r="C25" s="69"/>
      <c r="D25" s="69" t="s">
        <v>80</v>
      </c>
      <c r="E25" s="72"/>
      <c r="F25" s="81">
        <v>39016.543999999994</v>
      </c>
      <c r="G25"/>
      <c r="H25" s="71">
        <v>22.763073309418928</v>
      </c>
      <c r="I25"/>
    </row>
    <row r="26" spans="1:9" x14ac:dyDescent="0.2">
      <c r="A26" s="69"/>
      <c r="B26" s="69"/>
      <c r="C26" s="69"/>
      <c r="D26" s="69" t="s">
        <v>68</v>
      </c>
      <c r="E26" s="72"/>
      <c r="F26" s="70">
        <v>9258.5469999999987</v>
      </c>
      <c r="G26"/>
      <c r="H26" s="71">
        <v>-3.2240440071491792</v>
      </c>
      <c r="I26"/>
    </row>
    <row r="27" spans="1:9" x14ac:dyDescent="0.2">
      <c r="A27" s="69"/>
      <c r="B27" s="94" t="s">
        <v>44</v>
      </c>
      <c r="C27" s="84"/>
      <c r="D27" s="94"/>
      <c r="E27" s="72"/>
      <c r="F27" s="87">
        <v>48893.133999999998</v>
      </c>
      <c r="G27"/>
      <c r="H27" s="102">
        <v>5.294929442705719</v>
      </c>
      <c r="I27"/>
    </row>
    <row r="28" spans="1:9" x14ac:dyDescent="0.2">
      <c r="A28" s="69"/>
      <c r="B28" s="80"/>
      <c r="C28" s="69" t="s">
        <v>45</v>
      </c>
      <c r="D28" s="80"/>
      <c r="E28" s="72"/>
      <c r="F28" s="70">
        <v>17890.432499999999</v>
      </c>
      <c r="G28"/>
      <c r="H28" s="83">
        <v>3.9973668201021844</v>
      </c>
      <c r="I28"/>
    </row>
    <row r="29" spans="1:9" x14ac:dyDescent="0.2">
      <c r="A29" s="69"/>
      <c r="B29" s="69"/>
      <c r="C29" s="69" t="s">
        <v>66</v>
      </c>
      <c r="D29" s="69"/>
      <c r="E29" s="72"/>
      <c r="F29" s="70">
        <v>24779.808499999999</v>
      </c>
      <c r="G29"/>
      <c r="H29" s="73">
        <v>6.2768160180557322</v>
      </c>
      <c r="I29"/>
    </row>
    <row r="30" spans="1:9" x14ac:dyDescent="0.2">
      <c r="A30" s="69"/>
      <c r="B30" s="69"/>
      <c r="C30" s="69" t="s">
        <v>46</v>
      </c>
      <c r="D30" s="69"/>
      <c r="E30" s="72"/>
      <c r="F30" s="70">
        <v>6222.893</v>
      </c>
      <c r="G30"/>
      <c r="H30" s="73">
        <v>5.1981865299207852</v>
      </c>
      <c r="I30"/>
    </row>
    <row r="31" spans="1:9" x14ac:dyDescent="0.2">
      <c r="A31" s="69"/>
      <c r="B31" s="94" t="s">
        <v>47</v>
      </c>
      <c r="C31" s="94"/>
      <c r="D31" s="105"/>
      <c r="E31" s="72"/>
      <c r="F31" s="97">
        <v>12012.634</v>
      </c>
      <c r="G31"/>
      <c r="H31" s="101">
        <v>1.3969109844232341</v>
      </c>
      <c r="I31"/>
    </row>
    <row r="32" spans="1:9" x14ac:dyDescent="0.2">
      <c r="A32" s="88" t="s">
        <v>14</v>
      </c>
      <c r="B32" s="88"/>
      <c r="C32" s="88"/>
      <c r="D32" s="88"/>
      <c r="E32" s="72"/>
      <c r="F32" s="92">
        <v>473677.35099999997</v>
      </c>
      <c r="G32"/>
      <c r="H32" s="93">
        <v>-0.47125824238035052</v>
      </c>
      <c r="I32"/>
    </row>
    <row r="33" spans="1:9" x14ac:dyDescent="0.2">
      <c r="A33" s="69"/>
      <c r="B33" s="94" t="s">
        <v>20</v>
      </c>
      <c r="C33" s="94"/>
      <c r="D33" s="94"/>
      <c r="E33" s="72"/>
      <c r="F33" s="97">
        <v>298441.97000000003</v>
      </c>
      <c r="G33"/>
      <c r="H33" s="99">
        <v>-0.1706821198201515</v>
      </c>
      <c r="I33"/>
    </row>
    <row r="34" spans="1:9" x14ac:dyDescent="0.2">
      <c r="A34" s="74"/>
      <c r="B34" s="96" t="s">
        <v>23</v>
      </c>
      <c r="C34" s="96"/>
      <c r="D34" s="96"/>
      <c r="E34" s="78"/>
      <c r="F34" s="98">
        <v>175235.38100000002</v>
      </c>
      <c r="G34" s="79"/>
      <c r="H34" s="100">
        <v>-0.97902198508999561</v>
      </c>
      <c r="I34"/>
    </row>
    <row r="35" spans="1:9" x14ac:dyDescent="0.2">
      <c r="I35"/>
    </row>
    <row r="36" spans="1:9" x14ac:dyDescent="0.2">
      <c r="I36"/>
    </row>
    <row r="37" spans="1:9" x14ac:dyDescent="0.2">
      <c r="I37"/>
    </row>
    <row r="38" spans="1:9" x14ac:dyDescent="0.2">
      <c r="I38"/>
    </row>
    <row r="39" spans="1:9" x14ac:dyDescent="0.2">
      <c r="I39"/>
    </row>
  </sheetData>
  <mergeCells count="7">
    <mergeCell ref="E10:E11"/>
    <mergeCell ref="F10:F11"/>
    <mergeCell ref="A2:H2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  <vt:lpstr>Tabla 5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2025-02-11T07:25:20Z</dcterms:modified>
</cp:coreProperties>
</file>