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W:\_TECDIFU\Notas de Prensa\TV\2024_02_09\en\"/>
    </mc:Choice>
  </mc:AlternateContent>
  <xr:revisionPtr revIDLastSave="0" documentId="13_ncr:1_{49EBBC54-A064-4055-BEC0-4D97BDD530C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s annex index" sheetId="7767" r:id="rId1"/>
    <sheet name="Table 1" sheetId="7768" r:id="rId2"/>
    <sheet name="Table 2" sheetId="7775" r:id="rId3"/>
    <sheet name="Table 2.1" sheetId="7771" r:id="rId4"/>
    <sheet name="Table 2.2" sheetId="7772" r:id="rId5"/>
    <sheet name="Table 3" sheetId="7773" r:id="rId6"/>
    <sheet name="Table 4" sheetId="7774" r:id="rId7"/>
    <sheet name="Table 5" sheetId="7776" r:id="rId8"/>
  </sheets>
  <externalReferences>
    <externalReference r:id="rId9"/>
  </externalReferences>
  <definedNames>
    <definedName name="_cap2" localSheetId="7">#REF!</definedName>
    <definedName name="_cap2">#REF!</definedName>
    <definedName name="_Hlk121819749" localSheetId="1">'Table 1'!#REF!</definedName>
    <definedName name="_Hlk121819749" localSheetId="2">'Table 2'!#REF!</definedName>
    <definedName name="_Hlk121819749" localSheetId="3">'Table 2.1'!#REF!</definedName>
    <definedName name="_Hlk121819749" localSheetId="4">'Table 2.2'!#REF!</definedName>
    <definedName name="_Hlk121819749" localSheetId="5">'Table 3'!#REF!</definedName>
    <definedName name="_Hlk121819749" localSheetId="6">'Table 4'!#REF!</definedName>
    <definedName name="_Hlk121819749" localSheetId="7">'Table 5'!#REF!</definedName>
    <definedName name="CAMAP" localSheetId="7">#REF!</definedName>
    <definedName name="CAMAP">#REF!</definedName>
    <definedName name="camapa" localSheetId="7">#REF!</definedName>
    <definedName name="camapa">#REF!</definedName>
    <definedName name="ocuma" localSheetId="7">#REF!</definedName>
    <definedName name="ocum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767" l="1"/>
  <c r="B9" i="7767" l="1"/>
  <c r="B13" i="7767"/>
  <c r="B12" i="7767"/>
  <c r="B11" i="7767"/>
  <c r="B10" i="7767"/>
  <c r="B8" i="7767"/>
</calcChain>
</file>

<file path=xl/sharedStrings.xml><?xml version="1.0" encoding="utf-8"?>
<sst xmlns="http://schemas.openxmlformats.org/spreadsheetml/2006/main" count="185" uniqueCount="104">
  <si>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</si>
  <si>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</si>
  <si>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</si>
  <si>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</si>
  <si>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</si>
  <si>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</si>
  <si>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</si>
  <si>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</si>
  <si>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País Vasco</t>
  </si>
  <si>
    <t>Barcelona</t>
  </si>
  <si>
    <t>Madrid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</si>
  <si>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</si>
  <si>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</si>
  <si>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</si>
  <si>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</si>
  <si>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</si>
  <si>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</si>
  <si>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Valencia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</si>
  <si>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</si>
  <si>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</si>
  <si>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</si>
  <si>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</si>
  <si>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</si>
  <si>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</si>
  <si>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</si>
  <si>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</si>
  <si>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>Metro</t>
  </si>
  <si>
    <t>.</t>
  </si>
  <si>
    <t>Passengers transported (thousands)</t>
  </si>
  <si>
    <t>Rate (%)</t>
  </si>
  <si>
    <t>Annual</t>
  </si>
  <si>
    <t>Year-to-date average</t>
  </si>
  <si>
    <t>PASSENGER TRANSPORT</t>
  </si>
  <si>
    <t>City transport</t>
  </si>
  <si>
    <t>Inter-city transport</t>
  </si>
  <si>
    <t>Special and unscheduled transport</t>
  </si>
  <si>
    <t>Passenger Transport Statistics</t>
  </si>
  <si>
    <t>Absolute values and rates</t>
  </si>
  <si>
    <t>CITY TRANSPORT</t>
  </si>
  <si>
    <r>
      <t>Bus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</si>
  <si>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Including trams and funiculars</t>
    </r>
  </si>
  <si>
    <t>City bus</t>
  </si>
  <si>
    <t>NATIONAL</t>
  </si>
  <si>
    <t>(.) Data not available due to statistical secrecy.</t>
  </si>
  <si>
    <t>INTER-CITY TRANSPORT</t>
  </si>
  <si>
    <t>Bus</t>
  </si>
  <si>
    <t>Local</t>
  </si>
  <si>
    <t>Regional</t>
  </si>
  <si>
    <t>Long-distance</t>
  </si>
  <si>
    <r>
      <t>Rail</t>
    </r>
    <r>
      <rPr>
        <vertAlign val="superscript"/>
        <sz val="9"/>
        <rFont val="Arial"/>
        <family val="2"/>
      </rPr>
      <t>1</t>
    </r>
  </si>
  <si>
    <t>Local rail</t>
  </si>
  <si>
    <t>Regional rail</t>
  </si>
  <si>
    <t>Long-distance rail</t>
  </si>
  <si>
    <t xml:space="preserve">     High speed</t>
  </si>
  <si>
    <t xml:space="preserve">     Rest of long-distance rail</t>
  </si>
  <si>
    <t>Air (domestic)</t>
  </si>
  <si>
    <t>Mainland Spain</t>
  </si>
  <si>
    <t>Mainland-Rest of territory</t>
  </si>
  <si>
    <t>Inter-island</t>
  </si>
  <si>
    <t>Maritime (cabotage)</t>
  </si>
  <si>
    <r>
      <t>1</t>
    </r>
    <r>
      <rPr>
        <sz val="8"/>
        <rFont val="Arial"/>
        <family val="2"/>
      </rPr>
      <t xml:space="preserve"> Local rail includes RENFE and all autonomic rail operators. Long-distance rail includes AVE, AVLO, OUIGO and IRYO.</t>
    </r>
  </si>
  <si>
    <t>SPECIAL AND UNSCHEDULED TRANSPORT</t>
  </si>
  <si>
    <t>Special</t>
  </si>
  <si>
    <t>School</t>
  </si>
  <si>
    <t>Work</t>
  </si>
  <si>
    <t>Unscheduled</t>
  </si>
  <si>
    <t>Table 1</t>
  </si>
  <si>
    <t>Table 2</t>
  </si>
  <si>
    <t>Table 2.1</t>
  </si>
  <si>
    <t>Table 2.2</t>
  </si>
  <si>
    <t>Table 3</t>
  </si>
  <si>
    <t>Table 4</t>
  </si>
  <si>
    <t>December 2023 (provisional data)</t>
  </si>
  <si>
    <t>09 February 2024</t>
  </si>
  <si>
    <t>Passenger transport. December 2023</t>
  </si>
  <si>
    <t>City transport. December 2023</t>
  </si>
  <si>
    <t>City transport in major cities with Metro. December 2023</t>
  </si>
  <si>
    <t>Urban transport by bus by Autonomous Cities and Communities. _x000D_
December 2023</t>
  </si>
  <si>
    <t>Inter-city transport. December 2023</t>
  </si>
  <si>
    <t>Special and unscheduled transport. December 2023</t>
  </si>
  <si>
    <t>Annual 2023 (provisional data)</t>
  </si>
  <si>
    <t>Passenger Transport.  Year 2023</t>
  </si>
  <si>
    <t>Viajeros transportados (miles)</t>
  </si>
  <si>
    <t>Tasa (%)</t>
  </si>
  <si>
    <t>Año 2023</t>
  </si>
  <si>
    <t>TOTAL</t>
  </si>
  <si>
    <t xml:space="preserve">City transport </t>
  </si>
  <si>
    <t xml:space="preserve">             Metro</t>
  </si>
  <si>
    <t xml:space="preserve">             City bus</t>
  </si>
  <si>
    <t xml:space="preserve">       Road</t>
  </si>
  <si>
    <t xml:space="preserve">Local </t>
  </si>
  <si>
    <t xml:space="preserve">Regional </t>
  </si>
  <si>
    <t xml:space="preserve">Long-distance </t>
  </si>
  <si>
    <t xml:space="preserve">       Rail</t>
  </si>
  <si>
    <t xml:space="preserve">Regional rail </t>
  </si>
  <si>
    <t xml:space="preserve">Long-distance rail </t>
  </si>
  <si>
    <t xml:space="preserve">   AVE train</t>
  </si>
  <si>
    <t>Rest of long-distance rail</t>
  </si>
  <si>
    <t xml:space="preserve">       Air (domestic)</t>
  </si>
  <si>
    <t xml:space="preserve">       Marítime (cabotage)</t>
  </si>
  <si>
    <t xml:space="preserve">       Special and unscheduled transport  </t>
  </si>
  <si>
    <t xml:space="preserve">            Special</t>
  </si>
  <si>
    <t xml:space="preserve">            Unscheduled</t>
  </si>
  <si>
    <t>Table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</si>
</sst>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8.5"/>
      <color rgb="FFFF0000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140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49" fontId="12" fillId="3" borderId="0" xfId="5" applyNumberFormat="1" applyFont="1" applyFill="1"/>
    <xf numFmtId="0" fontId="12" fillId="3" borderId="0" xfId="5" applyFont="1" applyFill="1"/>
    <xf numFmtId="0" fontId="12" fillId="0" borderId="0" xfId="5" applyFont="1"/>
    <xf numFmtId="0" fontId="14" fillId="3" borderId="0" xfId="5" applyFont="1" applyFill="1" applyAlignment="1">
      <alignment horizontal="center"/>
    </xf>
    <xf numFmtId="0" fontId="12" fillId="3" borderId="3" xfId="5" applyFont="1" applyFill="1" applyBorder="1" applyAlignment="1">
      <alignment wrapText="1"/>
    </xf>
    <xf numFmtId="0" fontId="16" fillId="3" borderId="6" xfId="5" applyFont="1" applyFill="1" applyBorder="1"/>
    <xf numFmtId="165" fontId="3" fillId="3" borderId="6" xfId="5" applyNumberFormat="1" applyFont="1" applyFill="1" applyBorder="1" applyAlignment="1" applyProtection="1">
      <alignment wrapText="1"/>
      <protection locked="0"/>
    </xf>
    <xf numFmtId="2" fontId="3" fillId="0" borderId="5" xfId="6" applyNumberFormat="1" applyFont="1" applyBorder="1" applyAlignment="1">
      <alignment vertical="center"/>
    </xf>
    <xf numFmtId="0" fontId="12" fillId="0" borderId="1" xfId="5" applyFont="1" applyBorder="1"/>
    <xf numFmtId="2" fontId="3" fillId="0" borderId="1" xfId="6" applyNumberFormat="1" applyFont="1" applyBorder="1" applyAlignment="1">
      <alignment vertical="top" wrapText="1"/>
    </xf>
    <xf numFmtId="0" fontId="6" fillId="3" borderId="1" xfId="6" applyFill="1" applyBorder="1" applyAlignment="1">
      <alignment horizontal="left" wrapText="1"/>
    </xf>
    <xf numFmtId="0" fontId="3" fillId="2" borderId="4" xfId="6" applyFont="1" applyFill="1" applyBorder="1" applyAlignment="1" applyProtection="1">
      <alignment vertical="center"/>
      <protection locked="0"/>
    </xf>
    <xf numFmtId="0" fontId="4" fillId="2" borderId="4" xfId="6" applyFont="1" applyFill="1" applyBorder="1" applyAlignment="1" applyProtection="1">
      <alignment vertical="center"/>
      <protection locked="0"/>
    </xf>
    <xf numFmtId="0" fontId="6" fillId="3" borderId="0" xfId="5" applyFont="1" applyFill="1"/>
    <xf numFmtId="0" fontId="4" fillId="3" borderId="0" xfId="5" applyFont="1" applyFill="1" applyAlignment="1">
      <alignment horizontal="center"/>
    </xf>
    <xf numFmtId="3" fontId="3" fillId="2" borderId="8" xfId="6" applyNumberFormat="1" applyFont="1" applyFill="1" applyBorder="1" applyAlignment="1" applyProtection="1">
      <alignment horizontal="right" vertical="center"/>
      <protection locked="0"/>
    </xf>
    <xf numFmtId="0" fontId="3" fillId="3" borderId="0" xfId="5" applyFont="1" applyFill="1"/>
    <xf numFmtId="164" fontId="3" fillId="2" borderId="4" xfId="6" applyNumberFormat="1" applyFont="1" applyFill="1" applyBorder="1" applyAlignment="1" applyProtection="1">
      <alignment horizontal="right" vertical="center"/>
      <protection locked="0"/>
    </xf>
    <xf numFmtId="0" fontId="3" fillId="2" borderId="0" xfId="6" applyFont="1" applyFill="1" applyAlignment="1" applyProtection="1">
      <alignment vertical="center"/>
      <protection locked="0"/>
    </xf>
    <xf numFmtId="3" fontId="3" fillId="2" borderId="0" xfId="6" applyNumberFormat="1" applyFont="1" applyFill="1" applyAlignment="1" applyProtection="1">
      <alignment horizontal="right" vertical="center"/>
      <protection locked="0"/>
    </xf>
    <xf numFmtId="164" fontId="3" fillId="2" borderId="0" xfId="6" applyNumberFormat="1" applyFont="1" applyFill="1" applyAlignment="1" applyProtection="1">
      <alignment horizontal="right" vertical="center"/>
      <protection locked="0"/>
    </xf>
    <xf numFmtId="0" fontId="3" fillId="3" borderId="1" xfId="5" applyFont="1" applyFill="1" applyBorder="1"/>
    <xf numFmtId="0" fontId="3" fillId="2" borderId="8" xfId="6" applyFont="1" applyFill="1" applyBorder="1" applyAlignment="1" applyProtection="1">
      <alignment vertical="center"/>
      <protection locked="0"/>
    </xf>
    <xf numFmtId="164" fontId="3" fillId="2" borderId="8" xfId="6" applyNumberFormat="1" applyFont="1" applyFill="1" applyBorder="1" applyAlignment="1" applyProtection="1">
      <alignment horizontal="right" vertical="center"/>
      <protection locked="0"/>
    </xf>
    <xf numFmtId="165" fontId="3" fillId="2" borderId="8" xfId="6" applyNumberFormat="1" applyFont="1" applyFill="1" applyBorder="1" applyAlignment="1" applyProtection="1">
      <alignment vertical="center"/>
      <protection locked="0"/>
    </xf>
    <xf numFmtId="0" fontId="3" fillId="2" borderId="4" xfId="6" applyFont="1" applyFill="1" applyBorder="1" applyAlignment="1">
      <alignment horizontal="left" vertical="center" indent="1"/>
    </xf>
    <xf numFmtId="164" fontId="3" fillId="2" borderId="0" xfId="6" applyNumberFormat="1" applyFont="1" applyFill="1" applyAlignment="1" applyProtection="1">
      <alignment vertical="center"/>
      <protection locked="0"/>
    </xf>
    <xf numFmtId="0" fontId="4" fillId="2" borderId="8" xfId="6" applyFont="1" applyFill="1" applyBorder="1" applyAlignment="1" applyProtection="1">
      <alignment vertical="center"/>
      <protection locked="0"/>
    </xf>
    <xf numFmtId="3" fontId="3" fillId="2" borderId="4" xfId="6" applyNumberFormat="1" applyFont="1" applyFill="1" applyBorder="1" applyAlignment="1" applyProtection="1">
      <alignment horizontal="right" vertical="center"/>
      <protection locked="0"/>
    </xf>
    <xf numFmtId="164" fontId="3" fillId="2" borderId="4" xfId="6" applyNumberFormat="1" applyFont="1" applyFill="1" applyBorder="1" applyAlignment="1" applyProtection="1">
      <alignment vertical="center"/>
      <protection locked="0"/>
    </xf>
    <xf numFmtId="0" fontId="3" fillId="2" borderId="1" xfId="6" applyFont="1" applyFill="1" applyBorder="1" applyAlignment="1" applyProtection="1">
      <alignment vertical="center"/>
      <protection locked="0"/>
    </xf>
    <xf numFmtId="3" fontId="3" fillId="2" borderId="1" xfId="6" applyNumberFormat="1" applyFont="1" applyFill="1" applyBorder="1" applyAlignment="1" applyProtection="1">
      <alignment horizontal="right" vertical="center"/>
      <protection locked="0"/>
    </xf>
    <xf numFmtId="164" fontId="3" fillId="2" borderId="1" xfId="6" applyNumberFormat="1" applyFont="1" applyFill="1" applyBorder="1" applyAlignment="1" applyProtection="1">
      <alignment vertical="center"/>
      <protection locked="0"/>
    </xf>
    <xf numFmtId="0" fontId="10" fillId="0" borderId="0" xfId="5" applyFont="1"/>
    <xf numFmtId="3" fontId="25" fillId="3" borderId="4" xfId="4" applyNumberFormat="1" applyFont="1" applyFill="1" applyBorder="1"/>
    <xf numFmtId="164" fontId="25" fillId="3" borderId="4" xfId="4" applyNumberFormat="1" applyFont="1" applyFill="1" applyBorder="1"/>
    <xf numFmtId="164" fontId="26" fillId="3" borderId="0" xfId="4" applyNumberFormat="1" applyFont="1" applyFill="1"/>
    <xf numFmtId="3" fontId="26" fillId="3" borderId="0" xfId="4" applyNumberFormat="1" applyFont="1" applyFill="1"/>
    <xf numFmtId="3" fontId="27" fillId="3" borderId="7" xfId="2" applyNumberFormat="1" applyFont="1" applyFill="1" applyBorder="1"/>
    <xf numFmtId="164" fontId="27" fillId="3" borderId="7" xfId="2" applyNumberFormat="1" applyFont="1" applyFill="1" applyBorder="1"/>
    <xf numFmtId="164" fontId="27" fillId="3" borderId="4" xfId="2" applyNumberFormat="1" applyFont="1" applyFill="1" applyBorder="1"/>
    <xf numFmtId="3" fontId="26" fillId="3" borderId="4" xfId="4" applyNumberFormat="1" applyFont="1" applyFill="1" applyBorder="1"/>
    <xf numFmtId="0" fontId="28" fillId="3" borderId="0" xfId="2" applyFont="1" applyFill="1"/>
    <xf numFmtId="164" fontId="26" fillId="3" borderId="4" xfId="4" applyNumberFormat="1" applyFont="1" applyFill="1" applyBorder="1"/>
    <xf numFmtId="164" fontId="28" fillId="3" borderId="0" xfId="2" applyNumberFormat="1" applyFont="1" applyFill="1"/>
    <xf numFmtId="3" fontId="28" fillId="2" borderId="2" xfId="6" applyNumberFormat="1" applyFont="1" applyFill="1" applyBorder="1" applyAlignment="1" applyProtection="1">
      <alignment horizontal="right" vertical="center"/>
      <protection locked="0"/>
    </xf>
    <xf numFmtId="164" fontId="28" fillId="2" borderId="7" xfId="6" applyNumberFormat="1" applyFont="1" applyFill="1" applyBorder="1" applyAlignment="1" applyProtection="1">
      <alignment horizontal="right" vertical="center"/>
      <protection locked="0"/>
    </xf>
    <xf numFmtId="3" fontId="28" fillId="2" borderId="8" xfId="6" applyNumberFormat="1" applyFont="1" applyFill="1" applyBorder="1" applyAlignment="1" applyProtection="1">
      <alignment horizontal="right" vertical="center"/>
      <protection locked="0"/>
    </xf>
    <xf numFmtId="164" fontId="28" fillId="2" borderId="8" xfId="6" applyNumberFormat="1" applyFont="1" applyFill="1" applyBorder="1" applyAlignment="1" applyProtection="1">
      <alignment horizontal="right" vertical="center"/>
      <protection locked="0"/>
    </xf>
    <xf numFmtId="0" fontId="29" fillId="0" borderId="0" xfId="5" applyFont="1"/>
    <xf numFmtId="165" fontId="28" fillId="2" borderId="8" xfId="6" applyNumberFormat="1" applyFont="1" applyFill="1" applyBorder="1" applyAlignment="1" applyProtection="1">
      <alignment vertical="center"/>
      <protection locked="0"/>
    </xf>
    <xf numFmtId="3" fontId="28" fillId="2" borderId="0" xfId="6" applyNumberFormat="1" applyFont="1" applyFill="1" applyAlignment="1" applyProtection="1">
      <alignment horizontal="right" vertical="center"/>
      <protection locked="0"/>
    </xf>
    <xf numFmtId="164" fontId="28" fillId="2" borderId="0" xfId="6" applyNumberFormat="1" applyFont="1" applyFill="1" applyAlignment="1" applyProtection="1">
      <alignment vertical="center"/>
      <protection locked="0"/>
    </xf>
    <xf numFmtId="0" fontId="13" fillId="0" borderId="0" xfId="2" applyFont="1" applyAlignment="1">
      <alignment horizontal="center" vertical="top"/>
    </xf>
    <xf numFmtId="0" fontId="14" fillId="0" borderId="0" xfId="2" quotePrefix="1" applyFont="1" applyAlignment="1">
      <alignment horizontal="center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quotePrefix="1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49" fontId="12" fillId="3" borderId="0" xfId="5" applyNumberFormat="1" applyFont="1" applyFill="1" applyAlignment="1">
      <alignment horizontal="right"/>
    </xf>
    <xf numFmtId="0" fontId="13" fillId="3" borderId="0" xfId="5" applyFont="1" applyFill="1" applyAlignment="1">
      <alignment horizontal="center"/>
    </xf>
    <xf numFmtId="0" fontId="14" fillId="3" borderId="0" xfId="5" quotePrefix="1" applyFont="1" applyFill="1" applyAlignment="1">
      <alignment horizontal="center"/>
    </xf>
    <xf numFmtId="0" fontId="24" fillId="3" borderId="0" xfId="5" applyFont="1" applyFill="1" applyAlignment="1">
      <alignment horizontal="left" wrapText="1"/>
    </xf>
    <xf numFmtId="0" fontId="12" fillId="3" borderId="3" xfId="5" applyFont="1" applyFill="1" applyBorder="1" applyAlignment="1">
      <alignment horizontal="left" wrapText="1"/>
    </xf>
    <xf numFmtId="165" fontId="3" fillId="3" borderId="6" xfId="5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5" applyNumberFormat="1" applyFont="1" applyFill="1" applyBorder="1" applyAlignment="1" applyProtection="1">
      <alignment horizontal="left" vertical="center" wrapText="1"/>
      <protection locked="0"/>
    </xf>
  </cellXfs>
  <cellStyles count="7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3" xfId="6" xr:uid="{00000000-0005-0000-0000-000005000000}"/>
    <cellStyle name="Normal_Hoja5" xfId="4" xr:uid="{00000000-0005-0000-0000-000006000000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2</xdr:col>
      <xdr:colOff>35475</xdr:colOff>
      <xdr:row>0</xdr:row>
      <xdr:rowOff>829177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6"/>
          <a:ext cx="5760000" cy="705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1"/>
          <a:ext cx="5763175" cy="7053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123825</xdr:rowOff>
    </xdr:from>
    <xdr:to>
      <xdr:col>8</xdr:col>
      <xdr:colOff>6900</xdr:colOff>
      <xdr:row>0</xdr:row>
      <xdr:rowOff>829177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3825"/>
          <a:ext cx="5766350" cy="702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38650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6350" cy="708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902250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8</xdr:col>
      <xdr:colOff>10075</xdr:colOff>
      <xdr:row>0</xdr:row>
      <xdr:rowOff>826002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5"/>
          <a:ext cx="5763175" cy="7021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5</xdr:col>
      <xdr:colOff>724450</xdr:colOff>
      <xdr:row>0</xdr:row>
      <xdr:rowOff>835527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33350"/>
          <a:ext cx="5496475" cy="7021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TRA\Transportes\1.%20Encuesta%20TV\2.%20Difusion\2023\12\v1\TV1223_v2_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s annex index"/>
      <sheetName val="Table 1"/>
      <sheetName val="Table 2"/>
      <sheetName val="Table 2.1"/>
      <sheetName val="Table 2.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A8" t="str">
            <v>Passenger Transport.  Year 2023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1"/>
  <sheetViews>
    <sheetView showGridLines="0" tabSelected="1" workbookViewId="0">
      <selection activeCell="A4" sqref="A4:B4"/>
    </sheetView>
  </sheetViews>
  <sheetFormatPr baseColWidth="10" defaultColWidth="11.453125" defaultRowHeight="14" x14ac:dyDescent="0.3"/>
  <cols>
    <col min="1" max="1" width="11.453125" style="3"/>
    <col min="2" max="2" width="72.26953125" style="3" customWidth="1"/>
    <col min="3" max="16384" width="11.453125" style="3"/>
  </cols>
  <sheetData>
    <row r="1" spans="1:8" ht="66" customHeight="1" x14ac:dyDescent="0.3"/>
    <row r="2" spans="1:8" x14ac:dyDescent="0.3">
      <c r="A2" s="120" t="s">
        <v>73</v>
      </c>
      <c r="B2" s="120"/>
    </row>
    <row r="3" spans="1:8" x14ac:dyDescent="0.3">
      <c r="B3" s="4"/>
    </row>
    <row r="4" spans="1:8" ht="30" customHeight="1" x14ac:dyDescent="0.4">
      <c r="A4" s="117" t="s">
        <v>36</v>
      </c>
      <c r="B4" s="117"/>
      <c r="C4" s="5"/>
      <c r="D4" s="5"/>
      <c r="E4" s="5"/>
      <c r="F4" s="5"/>
      <c r="G4" s="5"/>
      <c r="H4" s="5"/>
    </row>
    <row r="5" spans="1:8" ht="15.5" x14ac:dyDescent="0.35">
      <c r="A5" s="118" t="s">
        <v>72</v>
      </c>
      <c r="B5" s="119"/>
    </row>
    <row r="6" spans="1:8" x14ac:dyDescent="0.3">
      <c r="A6" s="6"/>
      <c r="B6" s="6"/>
    </row>
    <row r="8" spans="1:8" x14ac:dyDescent="0.3">
      <c r="A8" s="42" t="s">
        <v>66</v>
      </c>
      <c r="B8" s="24" t="str">
        <f>'Table 1'!A8</f>
        <v>Passenger transport. December 2023</v>
      </c>
    </row>
    <row r="9" spans="1:8" x14ac:dyDescent="0.3">
      <c r="A9" s="42" t="s">
        <v>67</v>
      </c>
      <c r="B9" s="24" t="str">
        <f>'Table 2'!A8</f>
        <v>City transport. December 2023</v>
      </c>
    </row>
    <row r="10" spans="1:8" x14ac:dyDescent="0.3">
      <c r="A10" s="42" t="s">
        <v>68</v>
      </c>
      <c r="B10" s="24" t="str">
        <f>'Table 2.1'!A8</f>
        <v>City transport in major cities with Metro. December 2023</v>
      </c>
    </row>
    <row r="11" spans="1:8" x14ac:dyDescent="0.3">
      <c r="A11" s="42" t="s">
        <v>69</v>
      </c>
      <c r="B11" s="24" t="str">
        <f>'Table 2.2'!A8</f>
        <v>Urban transport by bus by Autonomous Cities and Communities. _x000D_
December 2023</v>
      </c>
    </row>
    <row r="12" spans="1:8" ht="14.15" customHeight="1" x14ac:dyDescent="0.3">
      <c r="A12" s="43" t="s">
        <v>70</v>
      </c>
      <c r="B12" s="50" t="str">
        <f>'Table 3'!A8</f>
        <v>Inter-city transport. December 2023</v>
      </c>
    </row>
    <row r="13" spans="1:8" x14ac:dyDescent="0.3">
      <c r="A13" s="42" t="s">
        <v>71</v>
      </c>
      <c r="B13" s="24" t="str">
        <f>'Table 4'!A8</f>
        <v>Special and unscheduled transport. December 2023</v>
      </c>
    </row>
    <row r="14" spans="1:8" s="66" customFormat="1" x14ac:dyDescent="0.3">
      <c r="A14" s="42" t="s">
        <v>103</v>
      </c>
      <c r="B14" s="97" t="str">
        <f>'[1]Table 5'!A8</f>
        <v>Passenger Transport.  Year 2023</v>
      </c>
    </row>
    <row r="15" spans="1:8" x14ac:dyDescent="0.3">
      <c r="A15" s="40"/>
      <c r="B15" s="41"/>
    </row>
    <row r="16" spans="1:8" x14ac:dyDescent="0.3">
      <c r="A16" s="40"/>
      <c r="B16" s="41"/>
    </row>
    <row r="17" spans="1:2" x14ac:dyDescent="0.3">
      <c r="A17" s="41"/>
      <c r="B17" s="41"/>
    </row>
    <row r="18" spans="1:2" x14ac:dyDescent="0.3">
      <c r="A18" s="41"/>
      <c r="B18" s="41"/>
    </row>
    <row r="19" spans="1:2" x14ac:dyDescent="0.3">
      <c r="A19" s="41"/>
      <c r="B19" s="41"/>
    </row>
    <row r="20" spans="1:2" x14ac:dyDescent="0.3">
      <c r="A20" s="41"/>
      <c r="B20" s="41"/>
    </row>
    <row r="21" spans="1:2" x14ac:dyDescent="0.3">
      <c r="A21" s="41"/>
      <c r="B21" s="41"/>
    </row>
  </sheetData>
  <mergeCells count="3">
    <mergeCell ref="A4:B4"/>
    <mergeCell ref="A5:B5"/>
    <mergeCell ref="A2:B2"/>
  </mergeCells>
  <hyperlinks>
    <hyperlink ref="A8" location="'Table 1'!A8" display="Table 1" xr:uid="{00000000-0004-0000-0000-000000000000}"/>
    <hyperlink ref="A9" location="'Table 2'!A8" display="Table 2" xr:uid="{00000000-0004-0000-0000-000001000000}"/>
    <hyperlink ref="A10" location="'Table 2.1'!A8" display="Table 2.1" xr:uid="{00000000-0004-0000-0000-000002000000}"/>
    <hyperlink ref="A11" location="'Table 2.2'!A8" display="Table 2.2" xr:uid="{00000000-0004-0000-0000-000003000000}"/>
    <hyperlink ref="A12" location="'Table 3'!A8" display="Table 3" xr:uid="{00000000-0004-0000-0000-000004000000}"/>
    <hyperlink ref="A13" location="'Table 4'!A8" display="Table 4" xr:uid="{00000000-0004-0000-0000-000005000000}"/>
    <hyperlink ref="A14" location="'Table 5'!A1" display="Table 5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54296875" style="3" customWidth="1"/>
    <col min="4" max="4" width="1" style="3" customWidth="1"/>
    <col min="5" max="5" width="13.54296875" style="3" customWidth="1"/>
    <col min="6" max="6" width="1" style="3" customWidth="1"/>
    <col min="7" max="7" width="13.54296875" style="3" customWidth="1"/>
    <col min="8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126" t="s">
        <v>73</v>
      </c>
      <c r="B2" s="126"/>
      <c r="C2" s="126"/>
      <c r="D2" s="126"/>
      <c r="E2" s="126"/>
      <c r="F2" s="126"/>
      <c r="G2" s="126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127" t="s">
        <v>36</v>
      </c>
      <c r="B4" s="127"/>
      <c r="C4" s="127"/>
      <c r="D4" s="127"/>
      <c r="E4" s="127"/>
      <c r="F4" s="127"/>
      <c r="G4" s="127"/>
    </row>
    <row r="5" spans="1:7" ht="15.5" x14ac:dyDescent="0.35">
      <c r="A5" s="128" t="s">
        <v>72</v>
      </c>
      <c r="B5" s="129"/>
      <c r="C5" s="129"/>
      <c r="D5" s="129"/>
      <c r="E5" s="129"/>
      <c r="F5" s="129"/>
      <c r="G5" s="129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124" t="s">
        <v>74</v>
      </c>
      <c r="B8" s="124"/>
      <c r="C8" s="124"/>
      <c r="D8" s="124"/>
      <c r="E8" s="124"/>
      <c r="F8" s="124"/>
      <c r="G8" s="124"/>
    </row>
    <row r="9" spans="1:7" ht="14.5" thickBot="1" x14ac:dyDescent="0.35">
      <c r="A9" s="125" t="s">
        <v>37</v>
      </c>
      <c r="B9" s="125"/>
      <c r="C9" s="125"/>
      <c r="D9" s="125"/>
      <c r="E9" s="125"/>
      <c r="F9" s="125"/>
      <c r="G9" s="125"/>
    </row>
    <row r="10" spans="1:7" ht="15.5" x14ac:dyDescent="0.35">
      <c r="A10" s="22"/>
      <c r="B10" s="30"/>
      <c r="C10" s="122" t="s">
        <v>28</v>
      </c>
      <c r="D10" s="30"/>
      <c r="E10" s="121" t="s">
        <v>29</v>
      </c>
      <c r="F10" s="121"/>
      <c r="G10" s="121"/>
    </row>
    <row r="11" spans="1:7" ht="23" x14ac:dyDescent="0.3">
      <c r="A11" s="20"/>
      <c r="B11" s="20"/>
      <c r="C11" s="123"/>
      <c r="D11" s="20"/>
      <c r="E11" s="23" t="s">
        <v>30</v>
      </c>
      <c r="F11" s="21"/>
      <c r="G11" s="23" t="s">
        <v>31</v>
      </c>
    </row>
    <row r="12" spans="1:7" x14ac:dyDescent="0.3">
      <c r="A12" s="9" t="s">
        <v>32</v>
      </c>
      <c r="B12" s="10"/>
      <c r="C12" s="98">
        <v>430018.53700000001</v>
      </c>
      <c r="D12" s="12"/>
      <c r="E12" s="99">
        <v>12.148751332123044</v>
      </c>
      <c r="F12" s="12"/>
      <c r="G12" s="99">
        <v>18.23356307328412</v>
      </c>
    </row>
    <row r="13" spans="1:7" x14ac:dyDescent="0.3">
      <c r="A13" s="14" t="s">
        <v>33</v>
      </c>
      <c r="B13" s="10"/>
      <c r="C13" s="15">
        <v>272551.92700000003</v>
      </c>
      <c r="D13" s="16"/>
      <c r="E13" s="17">
        <v>15.368805006175823</v>
      </c>
      <c r="F13" s="16"/>
      <c r="G13" s="17">
        <v>20.855067376520818</v>
      </c>
    </row>
    <row r="14" spans="1:7" x14ac:dyDescent="0.3">
      <c r="A14" s="18" t="s">
        <v>34</v>
      </c>
      <c r="B14" s="10"/>
      <c r="C14" s="101">
        <v>122927.21399999999</v>
      </c>
      <c r="D14" s="16"/>
      <c r="E14" s="100">
        <v>10.12510452401996</v>
      </c>
      <c r="F14" s="16"/>
      <c r="G14" s="100">
        <v>18.91981721946744</v>
      </c>
    </row>
    <row r="15" spans="1:7" x14ac:dyDescent="0.3">
      <c r="A15" s="32" t="s">
        <v>35</v>
      </c>
      <c r="B15" s="34"/>
      <c r="C15" s="33">
        <v>34539.395999999993</v>
      </c>
      <c r="D15" s="34"/>
      <c r="E15" s="35">
        <v>-2.8885673777593661</v>
      </c>
      <c r="F15" s="34"/>
      <c r="G15" s="35">
        <v>1.9346523660994221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54296875" style="3" customWidth="1"/>
    <col min="4" max="4" width="1" style="3" customWidth="1"/>
    <col min="5" max="5" width="13.54296875" style="3" customWidth="1"/>
    <col min="6" max="6" width="1" style="3" customWidth="1"/>
    <col min="7" max="7" width="13.54296875" style="3" customWidth="1"/>
    <col min="8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126" t="s">
        <v>73</v>
      </c>
      <c r="B2" s="126"/>
      <c r="C2" s="126"/>
      <c r="D2" s="126"/>
      <c r="E2" s="126"/>
      <c r="F2" s="126"/>
      <c r="G2" s="126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127" t="s">
        <v>36</v>
      </c>
      <c r="B4" s="127"/>
      <c r="C4" s="127"/>
      <c r="D4" s="127"/>
      <c r="E4" s="127"/>
      <c r="F4" s="127"/>
      <c r="G4" s="127"/>
    </row>
    <row r="5" spans="1:7" ht="15.5" x14ac:dyDescent="0.35">
      <c r="A5" s="128" t="s">
        <v>72</v>
      </c>
      <c r="B5" s="129"/>
      <c r="C5" s="129"/>
      <c r="D5" s="129"/>
      <c r="E5" s="129"/>
      <c r="F5" s="129"/>
      <c r="G5" s="129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124" t="s">
        <v>75</v>
      </c>
      <c r="B8" s="124"/>
      <c r="C8" s="124"/>
      <c r="D8" s="124"/>
      <c r="E8" s="124"/>
      <c r="F8" s="124"/>
      <c r="G8" s="124"/>
    </row>
    <row r="9" spans="1:7" ht="14.5" thickBot="1" x14ac:dyDescent="0.35">
      <c r="A9" s="125" t="s">
        <v>37</v>
      </c>
      <c r="B9" s="125"/>
      <c r="C9" s="125"/>
      <c r="D9" s="125"/>
      <c r="E9" s="125"/>
      <c r="F9" s="125"/>
      <c r="G9" s="125"/>
    </row>
    <row r="10" spans="1:7" ht="15.65" customHeight="1" x14ac:dyDescent="0.35">
      <c r="A10" s="22"/>
      <c r="B10" s="30"/>
      <c r="C10" s="122" t="s">
        <v>28</v>
      </c>
      <c r="D10" s="30"/>
      <c r="E10" s="121" t="s">
        <v>29</v>
      </c>
      <c r="F10" s="121"/>
      <c r="G10" s="121"/>
    </row>
    <row r="11" spans="1:7" ht="23" x14ac:dyDescent="0.3">
      <c r="A11" s="20"/>
      <c r="B11" s="20"/>
      <c r="C11" s="123"/>
      <c r="D11" s="20"/>
      <c r="E11" s="23" t="s">
        <v>30</v>
      </c>
      <c r="F11" s="21"/>
      <c r="G11" s="23" t="s">
        <v>31</v>
      </c>
    </row>
    <row r="12" spans="1:7" x14ac:dyDescent="0.3">
      <c r="A12" s="9" t="s">
        <v>38</v>
      </c>
      <c r="B12" s="10"/>
      <c r="C12" s="59">
        <v>272551.92700000003</v>
      </c>
      <c r="D12" s="12"/>
      <c r="E12" s="60">
        <v>15.368805006175823</v>
      </c>
      <c r="F12" s="12"/>
      <c r="G12" s="60">
        <v>20.855067376520818</v>
      </c>
    </row>
    <row r="13" spans="1:7" x14ac:dyDescent="0.3">
      <c r="A13" s="14" t="s">
        <v>26</v>
      </c>
      <c r="B13" s="10"/>
      <c r="C13" s="15">
        <v>115263.82200000001</v>
      </c>
      <c r="D13" s="16"/>
      <c r="E13" s="17">
        <v>11.772486550582226</v>
      </c>
      <c r="F13" s="16"/>
      <c r="G13" s="17">
        <v>18.888108577381605</v>
      </c>
    </row>
    <row r="14" spans="1:7" x14ac:dyDescent="0.3">
      <c r="A14" s="32" t="s">
        <v>39</v>
      </c>
      <c r="B14" s="34"/>
      <c r="C14" s="33">
        <v>157288.10500000001</v>
      </c>
      <c r="D14" s="34"/>
      <c r="E14" s="35">
        <v>18.154743518260251</v>
      </c>
      <c r="F14" s="34"/>
      <c r="G14" s="35">
        <v>22.285676875003443</v>
      </c>
    </row>
    <row r="15" spans="1:7" x14ac:dyDescent="0.3">
      <c r="A15" s="26" t="s">
        <v>40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54296875" style="3" customWidth="1"/>
    <col min="5" max="5" width="1" style="3" customWidth="1"/>
    <col min="6" max="6" width="13.54296875" style="3" customWidth="1"/>
    <col min="7" max="7" width="1" style="3" customWidth="1"/>
    <col min="8" max="8" width="13.54296875" style="3" customWidth="1"/>
    <col min="9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8" ht="66" customHeight="1" x14ac:dyDescent="0.3">
      <c r="A1" s="7"/>
      <c r="B1" s="7"/>
      <c r="C1" s="7"/>
      <c r="D1" s="7"/>
      <c r="E1" s="7"/>
      <c r="F1" s="7"/>
      <c r="G1" s="7"/>
      <c r="H1" s="7"/>
    </row>
    <row r="2" spans="1:8" x14ac:dyDescent="0.3">
      <c r="A2" s="126" t="s">
        <v>73</v>
      </c>
      <c r="B2" s="126"/>
      <c r="C2" s="126"/>
      <c r="D2" s="126"/>
      <c r="E2" s="126"/>
      <c r="F2" s="126"/>
      <c r="G2" s="126"/>
      <c r="H2" s="126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127" t="s">
        <v>36</v>
      </c>
      <c r="B4" s="127"/>
      <c r="C4" s="127"/>
      <c r="D4" s="127"/>
      <c r="E4" s="127"/>
      <c r="F4" s="127"/>
      <c r="G4" s="127"/>
      <c r="H4" s="127"/>
    </row>
    <row r="5" spans="1:8" ht="15.5" x14ac:dyDescent="0.35">
      <c r="A5" s="128" t="s">
        <v>72</v>
      </c>
      <c r="B5" s="129"/>
      <c r="C5" s="129"/>
      <c r="D5" s="129"/>
      <c r="E5" s="129"/>
      <c r="F5" s="129"/>
      <c r="G5" s="129"/>
      <c r="H5" s="129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4.15" customHeight="1" x14ac:dyDescent="0.35">
      <c r="A8" s="124" t="s">
        <v>76</v>
      </c>
      <c r="B8" s="124"/>
      <c r="C8" s="124"/>
      <c r="D8" s="124"/>
      <c r="E8" s="124"/>
      <c r="F8" s="124"/>
      <c r="G8" s="124"/>
      <c r="H8" s="124"/>
    </row>
    <row r="9" spans="1:8" ht="14.5" customHeight="1" thickBot="1" x14ac:dyDescent="0.35">
      <c r="A9" s="130" t="s">
        <v>37</v>
      </c>
      <c r="B9" s="130"/>
      <c r="C9" s="130"/>
      <c r="D9" s="130"/>
      <c r="E9" s="130"/>
      <c r="F9" s="130"/>
      <c r="G9" s="130"/>
      <c r="H9" s="130"/>
    </row>
    <row r="10" spans="1:8" ht="15.65" customHeight="1" x14ac:dyDescent="0.35">
      <c r="A10" s="22"/>
      <c r="B10" s="30"/>
      <c r="C10" s="31"/>
      <c r="D10" s="131" t="s">
        <v>28</v>
      </c>
      <c r="E10" s="30"/>
      <c r="F10" s="27" t="s">
        <v>29</v>
      </c>
      <c r="G10" s="27"/>
      <c r="H10" s="27"/>
    </row>
    <row r="11" spans="1:8" ht="23.15" customHeight="1" x14ac:dyDescent="0.3">
      <c r="B11" s="20"/>
      <c r="C11" s="20"/>
      <c r="D11" s="132"/>
      <c r="E11" s="20"/>
      <c r="F11" s="23" t="s">
        <v>30</v>
      </c>
      <c r="G11" s="21"/>
      <c r="H11" s="23" t="s">
        <v>31</v>
      </c>
    </row>
    <row r="12" spans="1:8" x14ac:dyDescent="0.3">
      <c r="A12" s="29" t="s">
        <v>9</v>
      </c>
      <c r="B12" s="14" t="s">
        <v>41</v>
      </c>
      <c r="D12" s="15">
        <v>16904.418000000001</v>
      </c>
      <c r="E12" s="16"/>
      <c r="F12" s="17">
        <v>12.895123998242516</v>
      </c>
      <c r="G12" s="16"/>
      <c r="H12" s="17">
        <v>14.871523786413915</v>
      </c>
    </row>
    <row r="13" spans="1:8" x14ac:dyDescent="0.3">
      <c r="A13" s="19"/>
      <c r="B13" s="19" t="s">
        <v>26</v>
      </c>
      <c r="D13" s="11">
        <v>36680.894999999997</v>
      </c>
      <c r="E13" s="16"/>
      <c r="F13" s="13">
        <v>9.8750157260021201</v>
      </c>
      <c r="G13" s="16"/>
      <c r="H13" s="13">
        <v>18.406294831331245</v>
      </c>
    </row>
    <row r="14" spans="1:8" x14ac:dyDescent="0.3">
      <c r="A14" s="25" t="s">
        <v>16</v>
      </c>
      <c r="B14" s="25" t="s">
        <v>41</v>
      </c>
      <c r="D14" s="15">
        <v>3157.86</v>
      </c>
      <c r="E14" s="16"/>
      <c r="F14" s="17">
        <v>8.1057950082212678</v>
      </c>
      <c r="G14" s="16"/>
      <c r="H14" s="17">
        <v>18.116856765514989</v>
      </c>
    </row>
    <row r="15" spans="1:8" x14ac:dyDescent="0.3">
      <c r="A15" s="19"/>
      <c r="B15" s="19" t="s">
        <v>26</v>
      </c>
      <c r="D15" s="11">
        <v>8354.6470000000008</v>
      </c>
      <c r="E15" s="16"/>
      <c r="F15" s="13">
        <v>9.0888780919777616</v>
      </c>
      <c r="G15" s="16"/>
      <c r="H15" s="13">
        <v>14.934995852837382</v>
      </c>
    </row>
    <row r="16" spans="1:8" x14ac:dyDescent="0.3">
      <c r="A16" s="25" t="s">
        <v>10</v>
      </c>
      <c r="B16" s="25" t="s">
        <v>41</v>
      </c>
      <c r="D16" s="15">
        <v>37694.368999999999</v>
      </c>
      <c r="E16" s="16"/>
      <c r="F16" s="17">
        <v>14.89345560554726</v>
      </c>
      <c r="G16" s="16"/>
      <c r="H16" s="17">
        <v>21.830743160810293</v>
      </c>
    </row>
    <row r="17" spans="1:8" x14ac:dyDescent="0.3">
      <c r="A17" s="19"/>
      <c r="B17" s="19" t="s">
        <v>26</v>
      </c>
      <c r="D17" s="11">
        <v>58425.434999999998</v>
      </c>
      <c r="E17" s="16"/>
      <c r="F17" s="13">
        <v>9.8177090352545235</v>
      </c>
      <c r="G17" s="16"/>
      <c r="H17" s="13">
        <v>15.855196643935813</v>
      </c>
    </row>
    <row r="18" spans="1:8" x14ac:dyDescent="0.3">
      <c r="A18" s="25" t="s">
        <v>24</v>
      </c>
      <c r="B18" s="25" t="s">
        <v>41</v>
      </c>
      <c r="D18" s="15">
        <v>3854.1950000000002</v>
      </c>
      <c r="E18" s="16"/>
      <c r="F18" s="17">
        <v>10.07444357242327</v>
      </c>
      <c r="G18" s="16"/>
      <c r="H18" s="17">
        <v>18.614629969238432</v>
      </c>
    </row>
    <row r="19" spans="1:8" x14ac:dyDescent="0.3">
      <c r="A19" s="19"/>
      <c r="B19" s="19" t="s">
        <v>26</v>
      </c>
      <c r="D19" s="11">
        <v>1554.732</v>
      </c>
      <c r="E19" s="16"/>
      <c r="F19" s="13">
        <v>139.37182931617153</v>
      </c>
      <c r="G19" s="16"/>
      <c r="H19" s="13">
        <v>103.0856625522609</v>
      </c>
    </row>
    <row r="20" spans="1:8" x14ac:dyDescent="0.3">
      <c r="A20" s="25" t="s">
        <v>25</v>
      </c>
      <c r="B20" s="25" t="s">
        <v>41</v>
      </c>
      <c r="D20" s="15">
        <v>4000.212</v>
      </c>
      <c r="E20" s="16"/>
      <c r="F20" s="17">
        <v>48.379338381920043</v>
      </c>
      <c r="G20" s="16"/>
      <c r="H20" s="17">
        <v>45.266945009989996</v>
      </c>
    </row>
    <row r="21" spans="1:8" x14ac:dyDescent="0.3">
      <c r="A21" s="19"/>
      <c r="B21" s="19" t="s">
        <v>26</v>
      </c>
      <c r="D21" s="11">
        <v>141.53100000000001</v>
      </c>
      <c r="E21" s="16"/>
      <c r="F21" s="13">
        <v>15.325570593939203</v>
      </c>
      <c r="G21" s="16"/>
      <c r="H21" s="13">
        <v>39.070401172856236</v>
      </c>
    </row>
    <row r="22" spans="1:8" x14ac:dyDescent="0.3">
      <c r="A22" s="25" t="s">
        <v>15</v>
      </c>
      <c r="B22" s="25" t="s">
        <v>41</v>
      </c>
      <c r="D22" s="15">
        <v>7085.0410000000002</v>
      </c>
      <c r="E22" s="16"/>
      <c r="F22" s="17">
        <v>18.330222416107123</v>
      </c>
      <c r="G22" s="16"/>
      <c r="H22" s="17">
        <v>15.344118224852865</v>
      </c>
    </row>
    <row r="23" spans="1:8" x14ac:dyDescent="0.3">
      <c r="A23" s="19"/>
      <c r="B23" s="19" t="s">
        <v>26</v>
      </c>
      <c r="D23" s="11">
        <v>2034.0350000000001</v>
      </c>
      <c r="E23" s="16"/>
      <c r="F23" s="13">
        <v>26.877160196188388</v>
      </c>
      <c r="G23" s="16"/>
      <c r="H23" s="13">
        <v>26.045155425729821</v>
      </c>
    </row>
    <row r="24" spans="1:8" x14ac:dyDescent="0.3">
      <c r="A24" s="25" t="s">
        <v>17</v>
      </c>
      <c r="B24" s="25" t="s">
        <v>41</v>
      </c>
      <c r="D24" s="15">
        <v>8611.9590000000007</v>
      </c>
      <c r="E24" s="16"/>
      <c r="F24" s="17">
        <v>19.44892064098827</v>
      </c>
      <c r="G24" s="16"/>
      <c r="H24" s="17">
        <v>29.632453692510246</v>
      </c>
    </row>
    <row r="25" spans="1:8" x14ac:dyDescent="0.3">
      <c r="A25" s="32"/>
      <c r="B25" s="32" t="s">
        <v>26</v>
      </c>
      <c r="C25" s="20"/>
      <c r="D25" s="33">
        <v>8072.5469999999996</v>
      </c>
      <c r="E25" s="34"/>
      <c r="F25" s="35">
        <v>24.130755324136601</v>
      </c>
      <c r="G25" s="34"/>
      <c r="H25" s="35">
        <v>42.955851837827247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54296875" style="3" customWidth="1"/>
    <col min="4" max="4" width="1" style="3" customWidth="1"/>
    <col min="5" max="5" width="13.54296875" style="3" customWidth="1"/>
    <col min="6" max="6" width="1" style="3" customWidth="1"/>
    <col min="7" max="7" width="13.54296875" style="3" customWidth="1"/>
    <col min="8" max="254" width="10.81640625" style="3"/>
    <col min="255" max="255" width="67.453125" style="3" customWidth="1"/>
    <col min="256" max="256" width="1.54296875" style="3" customWidth="1"/>
    <col min="257" max="257" width="12.54296875" style="3" customWidth="1"/>
    <col min="258" max="258" width="1.54296875" style="3" customWidth="1"/>
    <col min="259" max="259" width="12.54296875" style="3" customWidth="1"/>
    <col min="260" max="510" width="10.81640625" style="3"/>
    <col min="511" max="511" width="67.453125" style="3" customWidth="1"/>
    <col min="512" max="512" width="1.54296875" style="3" customWidth="1"/>
    <col min="513" max="513" width="12.54296875" style="3" customWidth="1"/>
    <col min="514" max="514" width="1.54296875" style="3" customWidth="1"/>
    <col min="515" max="515" width="12.54296875" style="3" customWidth="1"/>
    <col min="516" max="766" width="10.81640625" style="3"/>
    <col min="767" max="767" width="67.453125" style="3" customWidth="1"/>
    <col min="768" max="768" width="1.54296875" style="3" customWidth="1"/>
    <col min="769" max="769" width="12.54296875" style="3" customWidth="1"/>
    <col min="770" max="770" width="1.54296875" style="3" customWidth="1"/>
    <col min="771" max="771" width="12.54296875" style="3" customWidth="1"/>
    <col min="772" max="1022" width="10.81640625" style="3"/>
    <col min="1023" max="1023" width="67.453125" style="3" customWidth="1"/>
    <col min="1024" max="1024" width="1.54296875" style="3" customWidth="1"/>
    <col min="1025" max="1025" width="12.54296875" style="3" customWidth="1"/>
    <col min="1026" max="1026" width="1.54296875" style="3" customWidth="1"/>
    <col min="1027" max="1027" width="12.54296875" style="3" customWidth="1"/>
    <col min="1028" max="1278" width="10.81640625" style="3"/>
    <col min="1279" max="1279" width="67.453125" style="3" customWidth="1"/>
    <col min="1280" max="1280" width="1.54296875" style="3" customWidth="1"/>
    <col min="1281" max="1281" width="12.54296875" style="3" customWidth="1"/>
    <col min="1282" max="1282" width="1.54296875" style="3" customWidth="1"/>
    <col min="1283" max="1283" width="12.54296875" style="3" customWidth="1"/>
    <col min="1284" max="1534" width="10.81640625" style="3"/>
    <col min="1535" max="1535" width="67.453125" style="3" customWidth="1"/>
    <col min="1536" max="1536" width="1.54296875" style="3" customWidth="1"/>
    <col min="1537" max="1537" width="12.54296875" style="3" customWidth="1"/>
    <col min="1538" max="1538" width="1.54296875" style="3" customWidth="1"/>
    <col min="1539" max="1539" width="12.54296875" style="3" customWidth="1"/>
    <col min="1540" max="1790" width="10.81640625" style="3"/>
    <col min="1791" max="1791" width="67.453125" style="3" customWidth="1"/>
    <col min="1792" max="1792" width="1.54296875" style="3" customWidth="1"/>
    <col min="1793" max="1793" width="12.54296875" style="3" customWidth="1"/>
    <col min="1794" max="1794" width="1.54296875" style="3" customWidth="1"/>
    <col min="1795" max="1795" width="12.54296875" style="3" customWidth="1"/>
    <col min="1796" max="2046" width="10.81640625" style="3"/>
    <col min="2047" max="2047" width="67.453125" style="3" customWidth="1"/>
    <col min="2048" max="2048" width="1.54296875" style="3" customWidth="1"/>
    <col min="2049" max="2049" width="12.54296875" style="3" customWidth="1"/>
    <col min="2050" max="2050" width="1.54296875" style="3" customWidth="1"/>
    <col min="2051" max="2051" width="12.54296875" style="3" customWidth="1"/>
    <col min="2052" max="2302" width="10.81640625" style="3"/>
    <col min="2303" max="2303" width="67.453125" style="3" customWidth="1"/>
    <col min="2304" max="2304" width="1.54296875" style="3" customWidth="1"/>
    <col min="2305" max="2305" width="12.54296875" style="3" customWidth="1"/>
    <col min="2306" max="2306" width="1.54296875" style="3" customWidth="1"/>
    <col min="2307" max="2307" width="12.54296875" style="3" customWidth="1"/>
    <col min="2308" max="2558" width="10.81640625" style="3"/>
    <col min="2559" max="2559" width="67.453125" style="3" customWidth="1"/>
    <col min="2560" max="2560" width="1.54296875" style="3" customWidth="1"/>
    <col min="2561" max="2561" width="12.54296875" style="3" customWidth="1"/>
    <col min="2562" max="2562" width="1.54296875" style="3" customWidth="1"/>
    <col min="2563" max="2563" width="12.54296875" style="3" customWidth="1"/>
    <col min="2564" max="2814" width="10.81640625" style="3"/>
    <col min="2815" max="2815" width="67.453125" style="3" customWidth="1"/>
    <col min="2816" max="2816" width="1.54296875" style="3" customWidth="1"/>
    <col min="2817" max="2817" width="12.54296875" style="3" customWidth="1"/>
    <col min="2818" max="2818" width="1.54296875" style="3" customWidth="1"/>
    <col min="2819" max="2819" width="12.54296875" style="3" customWidth="1"/>
    <col min="2820" max="3070" width="10.81640625" style="3"/>
    <col min="3071" max="3071" width="67.453125" style="3" customWidth="1"/>
    <col min="3072" max="3072" width="1.54296875" style="3" customWidth="1"/>
    <col min="3073" max="3073" width="12.54296875" style="3" customWidth="1"/>
    <col min="3074" max="3074" width="1.54296875" style="3" customWidth="1"/>
    <col min="3075" max="3075" width="12.54296875" style="3" customWidth="1"/>
    <col min="3076" max="3326" width="10.81640625" style="3"/>
    <col min="3327" max="3327" width="67.453125" style="3" customWidth="1"/>
    <col min="3328" max="3328" width="1.54296875" style="3" customWidth="1"/>
    <col min="3329" max="3329" width="12.54296875" style="3" customWidth="1"/>
    <col min="3330" max="3330" width="1.54296875" style="3" customWidth="1"/>
    <col min="3331" max="3331" width="12.54296875" style="3" customWidth="1"/>
    <col min="3332" max="3582" width="10.81640625" style="3"/>
    <col min="3583" max="3583" width="67.453125" style="3" customWidth="1"/>
    <col min="3584" max="3584" width="1.54296875" style="3" customWidth="1"/>
    <col min="3585" max="3585" width="12.54296875" style="3" customWidth="1"/>
    <col min="3586" max="3586" width="1.54296875" style="3" customWidth="1"/>
    <col min="3587" max="3587" width="12.54296875" style="3" customWidth="1"/>
    <col min="3588" max="3838" width="10.81640625" style="3"/>
    <col min="3839" max="3839" width="67.453125" style="3" customWidth="1"/>
    <col min="3840" max="3840" width="1.54296875" style="3" customWidth="1"/>
    <col min="3841" max="3841" width="12.54296875" style="3" customWidth="1"/>
    <col min="3842" max="3842" width="1.54296875" style="3" customWidth="1"/>
    <col min="3843" max="3843" width="12.54296875" style="3" customWidth="1"/>
    <col min="3844" max="4094" width="10.81640625" style="3"/>
    <col min="4095" max="4095" width="67.453125" style="3" customWidth="1"/>
    <col min="4096" max="4096" width="1.54296875" style="3" customWidth="1"/>
    <col min="4097" max="4097" width="12.54296875" style="3" customWidth="1"/>
    <col min="4098" max="4098" width="1.54296875" style="3" customWidth="1"/>
    <col min="4099" max="4099" width="12.54296875" style="3" customWidth="1"/>
    <col min="4100" max="4350" width="10.81640625" style="3"/>
    <col min="4351" max="4351" width="67.453125" style="3" customWidth="1"/>
    <col min="4352" max="4352" width="1.54296875" style="3" customWidth="1"/>
    <col min="4353" max="4353" width="12.54296875" style="3" customWidth="1"/>
    <col min="4354" max="4354" width="1.54296875" style="3" customWidth="1"/>
    <col min="4355" max="4355" width="12.54296875" style="3" customWidth="1"/>
    <col min="4356" max="4606" width="10.81640625" style="3"/>
    <col min="4607" max="4607" width="67.453125" style="3" customWidth="1"/>
    <col min="4608" max="4608" width="1.54296875" style="3" customWidth="1"/>
    <col min="4609" max="4609" width="12.54296875" style="3" customWidth="1"/>
    <col min="4610" max="4610" width="1.54296875" style="3" customWidth="1"/>
    <col min="4611" max="4611" width="12.54296875" style="3" customWidth="1"/>
    <col min="4612" max="4862" width="10.81640625" style="3"/>
    <col min="4863" max="4863" width="67.453125" style="3" customWidth="1"/>
    <col min="4864" max="4864" width="1.54296875" style="3" customWidth="1"/>
    <col min="4865" max="4865" width="12.54296875" style="3" customWidth="1"/>
    <col min="4866" max="4866" width="1.54296875" style="3" customWidth="1"/>
    <col min="4867" max="4867" width="12.54296875" style="3" customWidth="1"/>
    <col min="4868" max="5118" width="10.81640625" style="3"/>
    <col min="5119" max="5119" width="67.453125" style="3" customWidth="1"/>
    <col min="5120" max="5120" width="1.54296875" style="3" customWidth="1"/>
    <col min="5121" max="5121" width="12.54296875" style="3" customWidth="1"/>
    <col min="5122" max="5122" width="1.54296875" style="3" customWidth="1"/>
    <col min="5123" max="5123" width="12.54296875" style="3" customWidth="1"/>
    <col min="5124" max="5374" width="10.81640625" style="3"/>
    <col min="5375" max="5375" width="67.453125" style="3" customWidth="1"/>
    <col min="5376" max="5376" width="1.54296875" style="3" customWidth="1"/>
    <col min="5377" max="5377" width="12.54296875" style="3" customWidth="1"/>
    <col min="5378" max="5378" width="1.54296875" style="3" customWidth="1"/>
    <col min="5379" max="5379" width="12.54296875" style="3" customWidth="1"/>
    <col min="5380" max="5630" width="10.81640625" style="3"/>
    <col min="5631" max="5631" width="67.453125" style="3" customWidth="1"/>
    <col min="5632" max="5632" width="1.54296875" style="3" customWidth="1"/>
    <col min="5633" max="5633" width="12.54296875" style="3" customWidth="1"/>
    <col min="5634" max="5634" width="1.54296875" style="3" customWidth="1"/>
    <col min="5635" max="5635" width="12.54296875" style="3" customWidth="1"/>
    <col min="5636" max="5886" width="10.81640625" style="3"/>
    <col min="5887" max="5887" width="67.453125" style="3" customWidth="1"/>
    <col min="5888" max="5888" width="1.54296875" style="3" customWidth="1"/>
    <col min="5889" max="5889" width="12.54296875" style="3" customWidth="1"/>
    <col min="5890" max="5890" width="1.54296875" style="3" customWidth="1"/>
    <col min="5891" max="5891" width="12.54296875" style="3" customWidth="1"/>
    <col min="5892" max="6142" width="10.81640625" style="3"/>
    <col min="6143" max="6143" width="67.453125" style="3" customWidth="1"/>
    <col min="6144" max="6144" width="1.54296875" style="3" customWidth="1"/>
    <col min="6145" max="6145" width="12.54296875" style="3" customWidth="1"/>
    <col min="6146" max="6146" width="1.54296875" style="3" customWidth="1"/>
    <col min="6147" max="6147" width="12.54296875" style="3" customWidth="1"/>
    <col min="6148" max="6398" width="10.81640625" style="3"/>
    <col min="6399" max="6399" width="67.453125" style="3" customWidth="1"/>
    <col min="6400" max="6400" width="1.54296875" style="3" customWidth="1"/>
    <col min="6401" max="6401" width="12.54296875" style="3" customWidth="1"/>
    <col min="6402" max="6402" width="1.54296875" style="3" customWidth="1"/>
    <col min="6403" max="6403" width="12.54296875" style="3" customWidth="1"/>
    <col min="6404" max="6654" width="10.81640625" style="3"/>
    <col min="6655" max="6655" width="67.453125" style="3" customWidth="1"/>
    <col min="6656" max="6656" width="1.54296875" style="3" customWidth="1"/>
    <col min="6657" max="6657" width="12.54296875" style="3" customWidth="1"/>
    <col min="6658" max="6658" width="1.54296875" style="3" customWidth="1"/>
    <col min="6659" max="6659" width="12.54296875" style="3" customWidth="1"/>
    <col min="6660" max="6910" width="10.81640625" style="3"/>
    <col min="6911" max="6911" width="67.453125" style="3" customWidth="1"/>
    <col min="6912" max="6912" width="1.54296875" style="3" customWidth="1"/>
    <col min="6913" max="6913" width="12.54296875" style="3" customWidth="1"/>
    <col min="6914" max="6914" width="1.54296875" style="3" customWidth="1"/>
    <col min="6915" max="6915" width="12.54296875" style="3" customWidth="1"/>
    <col min="6916" max="7166" width="10.81640625" style="3"/>
    <col min="7167" max="7167" width="67.453125" style="3" customWidth="1"/>
    <col min="7168" max="7168" width="1.54296875" style="3" customWidth="1"/>
    <col min="7169" max="7169" width="12.54296875" style="3" customWidth="1"/>
    <col min="7170" max="7170" width="1.54296875" style="3" customWidth="1"/>
    <col min="7171" max="7171" width="12.54296875" style="3" customWidth="1"/>
    <col min="7172" max="7422" width="10.81640625" style="3"/>
    <col min="7423" max="7423" width="67.453125" style="3" customWidth="1"/>
    <col min="7424" max="7424" width="1.54296875" style="3" customWidth="1"/>
    <col min="7425" max="7425" width="12.54296875" style="3" customWidth="1"/>
    <col min="7426" max="7426" width="1.54296875" style="3" customWidth="1"/>
    <col min="7427" max="7427" width="12.54296875" style="3" customWidth="1"/>
    <col min="7428" max="7678" width="10.81640625" style="3"/>
    <col min="7679" max="7679" width="67.453125" style="3" customWidth="1"/>
    <col min="7680" max="7680" width="1.54296875" style="3" customWidth="1"/>
    <col min="7681" max="7681" width="12.54296875" style="3" customWidth="1"/>
    <col min="7682" max="7682" width="1.54296875" style="3" customWidth="1"/>
    <col min="7683" max="7683" width="12.54296875" style="3" customWidth="1"/>
    <col min="7684" max="7934" width="10.81640625" style="3"/>
    <col min="7935" max="7935" width="67.453125" style="3" customWidth="1"/>
    <col min="7936" max="7936" width="1.54296875" style="3" customWidth="1"/>
    <col min="7937" max="7937" width="12.54296875" style="3" customWidth="1"/>
    <col min="7938" max="7938" width="1.54296875" style="3" customWidth="1"/>
    <col min="7939" max="7939" width="12.54296875" style="3" customWidth="1"/>
    <col min="7940" max="8190" width="10.81640625" style="3"/>
    <col min="8191" max="8191" width="67.453125" style="3" customWidth="1"/>
    <col min="8192" max="8192" width="1.54296875" style="3" customWidth="1"/>
    <col min="8193" max="8193" width="12.54296875" style="3" customWidth="1"/>
    <col min="8194" max="8194" width="1.54296875" style="3" customWidth="1"/>
    <col min="8195" max="8195" width="12.54296875" style="3" customWidth="1"/>
    <col min="8196" max="8446" width="10.81640625" style="3"/>
    <col min="8447" max="8447" width="67.453125" style="3" customWidth="1"/>
    <col min="8448" max="8448" width="1.54296875" style="3" customWidth="1"/>
    <col min="8449" max="8449" width="12.54296875" style="3" customWidth="1"/>
    <col min="8450" max="8450" width="1.54296875" style="3" customWidth="1"/>
    <col min="8451" max="8451" width="12.54296875" style="3" customWidth="1"/>
    <col min="8452" max="8702" width="10.81640625" style="3"/>
    <col min="8703" max="8703" width="67.453125" style="3" customWidth="1"/>
    <col min="8704" max="8704" width="1.54296875" style="3" customWidth="1"/>
    <col min="8705" max="8705" width="12.54296875" style="3" customWidth="1"/>
    <col min="8706" max="8706" width="1.54296875" style="3" customWidth="1"/>
    <col min="8707" max="8707" width="12.54296875" style="3" customWidth="1"/>
    <col min="8708" max="8958" width="10.81640625" style="3"/>
    <col min="8959" max="8959" width="67.453125" style="3" customWidth="1"/>
    <col min="8960" max="8960" width="1.54296875" style="3" customWidth="1"/>
    <col min="8961" max="8961" width="12.54296875" style="3" customWidth="1"/>
    <col min="8962" max="8962" width="1.54296875" style="3" customWidth="1"/>
    <col min="8963" max="8963" width="12.54296875" style="3" customWidth="1"/>
    <col min="8964" max="9214" width="10.81640625" style="3"/>
    <col min="9215" max="9215" width="67.453125" style="3" customWidth="1"/>
    <col min="9216" max="9216" width="1.54296875" style="3" customWidth="1"/>
    <col min="9217" max="9217" width="12.54296875" style="3" customWidth="1"/>
    <col min="9218" max="9218" width="1.54296875" style="3" customWidth="1"/>
    <col min="9219" max="9219" width="12.54296875" style="3" customWidth="1"/>
    <col min="9220" max="9470" width="10.81640625" style="3"/>
    <col min="9471" max="9471" width="67.453125" style="3" customWidth="1"/>
    <col min="9472" max="9472" width="1.54296875" style="3" customWidth="1"/>
    <col min="9473" max="9473" width="12.54296875" style="3" customWidth="1"/>
    <col min="9474" max="9474" width="1.54296875" style="3" customWidth="1"/>
    <col min="9475" max="9475" width="12.54296875" style="3" customWidth="1"/>
    <col min="9476" max="9726" width="10.81640625" style="3"/>
    <col min="9727" max="9727" width="67.453125" style="3" customWidth="1"/>
    <col min="9728" max="9728" width="1.54296875" style="3" customWidth="1"/>
    <col min="9729" max="9729" width="12.54296875" style="3" customWidth="1"/>
    <col min="9730" max="9730" width="1.54296875" style="3" customWidth="1"/>
    <col min="9731" max="9731" width="12.54296875" style="3" customWidth="1"/>
    <col min="9732" max="9982" width="10.81640625" style="3"/>
    <col min="9983" max="9983" width="67.453125" style="3" customWidth="1"/>
    <col min="9984" max="9984" width="1.54296875" style="3" customWidth="1"/>
    <col min="9985" max="9985" width="12.54296875" style="3" customWidth="1"/>
    <col min="9986" max="9986" width="1.54296875" style="3" customWidth="1"/>
    <col min="9987" max="9987" width="12.54296875" style="3" customWidth="1"/>
    <col min="9988" max="10238" width="10.81640625" style="3"/>
    <col min="10239" max="10239" width="67.453125" style="3" customWidth="1"/>
    <col min="10240" max="10240" width="1.54296875" style="3" customWidth="1"/>
    <col min="10241" max="10241" width="12.54296875" style="3" customWidth="1"/>
    <col min="10242" max="10242" width="1.54296875" style="3" customWidth="1"/>
    <col min="10243" max="10243" width="12.54296875" style="3" customWidth="1"/>
    <col min="10244" max="10494" width="10.81640625" style="3"/>
    <col min="10495" max="10495" width="67.453125" style="3" customWidth="1"/>
    <col min="10496" max="10496" width="1.54296875" style="3" customWidth="1"/>
    <col min="10497" max="10497" width="12.54296875" style="3" customWidth="1"/>
    <col min="10498" max="10498" width="1.54296875" style="3" customWidth="1"/>
    <col min="10499" max="10499" width="12.54296875" style="3" customWidth="1"/>
    <col min="10500" max="10750" width="10.81640625" style="3"/>
    <col min="10751" max="10751" width="67.453125" style="3" customWidth="1"/>
    <col min="10752" max="10752" width="1.54296875" style="3" customWidth="1"/>
    <col min="10753" max="10753" width="12.54296875" style="3" customWidth="1"/>
    <col min="10754" max="10754" width="1.54296875" style="3" customWidth="1"/>
    <col min="10755" max="10755" width="12.54296875" style="3" customWidth="1"/>
    <col min="10756" max="11006" width="10.81640625" style="3"/>
    <col min="11007" max="11007" width="67.453125" style="3" customWidth="1"/>
    <col min="11008" max="11008" width="1.54296875" style="3" customWidth="1"/>
    <col min="11009" max="11009" width="12.54296875" style="3" customWidth="1"/>
    <col min="11010" max="11010" width="1.54296875" style="3" customWidth="1"/>
    <col min="11011" max="11011" width="12.54296875" style="3" customWidth="1"/>
    <col min="11012" max="11262" width="10.81640625" style="3"/>
    <col min="11263" max="11263" width="67.453125" style="3" customWidth="1"/>
    <col min="11264" max="11264" width="1.54296875" style="3" customWidth="1"/>
    <col min="11265" max="11265" width="12.54296875" style="3" customWidth="1"/>
    <col min="11266" max="11266" width="1.54296875" style="3" customWidth="1"/>
    <col min="11267" max="11267" width="12.54296875" style="3" customWidth="1"/>
    <col min="11268" max="11518" width="10.81640625" style="3"/>
    <col min="11519" max="11519" width="67.453125" style="3" customWidth="1"/>
    <col min="11520" max="11520" width="1.54296875" style="3" customWidth="1"/>
    <col min="11521" max="11521" width="12.54296875" style="3" customWidth="1"/>
    <col min="11522" max="11522" width="1.54296875" style="3" customWidth="1"/>
    <col min="11523" max="11523" width="12.54296875" style="3" customWidth="1"/>
    <col min="11524" max="11774" width="10.81640625" style="3"/>
    <col min="11775" max="11775" width="67.453125" style="3" customWidth="1"/>
    <col min="11776" max="11776" width="1.54296875" style="3" customWidth="1"/>
    <col min="11777" max="11777" width="12.54296875" style="3" customWidth="1"/>
    <col min="11778" max="11778" width="1.54296875" style="3" customWidth="1"/>
    <col min="11779" max="11779" width="12.54296875" style="3" customWidth="1"/>
    <col min="11780" max="12030" width="10.81640625" style="3"/>
    <col min="12031" max="12031" width="67.453125" style="3" customWidth="1"/>
    <col min="12032" max="12032" width="1.54296875" style="3" customWidth="1"/>
    <col min="12033" max="12033" width="12.54296875" style="3" customWidth="1"/>
    <col min="12034" max="12034" width="1.54296875" style="3" customWidth="1"/>
    <col min="12035" max="12035" width="12.54296875" style="3" customWidth="1"/>
    <col min="12036" max="12286" width="10.81640625" style="3"/>
    <col min="12287" max="12287" width="67.453125" style="3" customWidth="1"/>
    <col min="12288" max="12288" width="1.54296875" style="3" customWidth="1"/>
    <col min="12289" max="12289" width="12.54296875" style="3" customWidth="1"/>
    <col min="12290" max="12290" width="1.54296875" style="3" customWidth="1"/>
    <col min="12291" max="12291" width="12.54296875" style="3" customWidth="1"/>
    <col min="12292" max="12542" width="10.81640625" style="3"/>
    <col min="12543" max="12543" width="67.453125" style="3" customWidth="1"/>
    <col min="12544" max="12544" width="1.54296875" style="3" customWidth="1"/>
    <col min="12545" max="12545" width="12.54296875" style="3" customWidth="1"/>
    <col min="12546" max="12546" width="1.54296875" style="3" customWidth="1"/>
    <col min="12547" max="12547" width="12.54296875" style="3" customWidth="1"/>
    <col min="12548" max="12798" width="10.81640625" style="3"/>
    <col min="12799" max="12799" width="67.453125" style="3" customWidth="1"/>
    <col min="12800" max="12800" width="1.54296875" style="3" customWidth="1"/>
    <col min="12801" max="12801" width="12.54296875" style="3" customWidth="1"/>
    <col min="12802" max="12802" width="1.54296875" style="3" customWidth="1"/>
    <col min="12803" max="12803" width="12.54296875" style="3" customWidth="1"/>
    <col min="12804" max="13054" width="10.81640625" style="3"/>
    <col min="13055" max="13055" width="67.453125" style="3" customWidth="1"/>
    <col min="13056" max="13056" width="1.54296875" style="3" customWidth="1"/>
    <col min="13057" max="13057" width="12.54296875" style="3" customWidth="1"/>
    <col min="13058" max="13058" width="1.54296875" style="3" customWidth="1"/>
    <col min="13059" max="13059" width="12.54296875" style="3" customWidth="1"/>
    <col min="13060" max="13310" width="10.81640625" style="3"/>
    <col min="13311" max="13311" width="67.453125" style="3" customWidth="1"/>
    <col min="13312" max="13312" width="1.54296875" style="3" customWidth="1"/>
    <col min="13313" max="13313" width="12.54296875" style="3" customWidth="1"/>
    <col min="13314" max="13314" width="1.54296875" style="3" customWidth="1"/>
    <col min="13315" max="13315" width="12.54296875" style="3" customWidth="1"/>
    <col min="13316" max="13566" width="10.81640625" style="3"/>
    <col min="13567" max="13567" width="67.453125" style="3" customWidth="1"/>
    <col min="13568" max="13568" width="1.54296875" style="3" customWidth="1"/>
    <col min="13569" max="13569" width="12.54296875" style="3" customWidth="1"/>
    <col min="13570" max="13570" width="1.54296875" style="3" customWidth="1"/>
    <col min="13571" max="13571" width="12.54296875" style="3" customWidth="1"/>
    <col min="13572" max="13822" width="10.81640625" style="3"/>
    <col min="13823" max="13823" width="67.453125" style="3" customWidth="1"/>
    <col min="13824" max="13824" width="1.54296875" style="3" customWidth="1"/>
    <col min="13825" max="13825" width="12.54296875" style="3" customWidth="1"/>
    <col min="13826" max="13826" width="1.54296875" style="3" customWidth="1"/>
    <col min="13827" max="13827" width="12.54296875" style="3" customWidth="1"/>
    <col min="13828" max="14078" width="10.81640625" style="3"/>
    <col min="14079" max="14079" width="67.453125" style="3" customWidth="1"/>
    <col min="14080" max="14080" width="1.54296875" style="3" customWidth="1"/>
    <col min="14081" max="14081" width="12.54296875" style="3" customWidth="1"/>
    <col min="14082" max="14082" width="1.54296875" style="3" customWidth="1"/>
    <col min="14083" max="14083" width="12.54296875" style="3" customWidth="1"/>
    <col min="14084" max="14334" width="10.81640625" style="3"/>
    <col min="14335" max="14335" width="67.453125" style="3" customWidth="1"/>
    <col min="14336" max="14336" width="1.54296875" style="3" customWidth="1"/>
    <col min="14337" max="14337" width="12.54296875" style="3" customWidth="1"/>
    <col min="14338" max="14338" width="1.54296875" style="3" customWidth="1"/>
    <col min="14339" max="14339" width="12.54296875" style="3" customWidth="1"/>
    <col min="14340" max="14590" width="10.81640625" style="3"/>
    <col min="14591" max="14591" width="67.453125" style="3" customWidth="1"/>
    <col min="14592" max="14592" width="1.54296875" style="3" customWidth="1"/>
    <col min="14593" max="14593" width="12.54296875" style="3" customWidth="1"/>
    <col min="14594" max="14594" width="1.54296875" style="3" customWidth="1"/>
    <col min="14595" max="14595" width="12.54296875" style="3" customWidth="1"/>
    <col min="14596" max="14846" width="10.81640625" style="3"/>
    <col min="14847" max="14847" width="67.453125" style="3" customWidth="1"/>
    <col min="14848" max="14848" width="1.54296875" style="3" customWidth="1"/>
    <col min="14849" max="14849" width="12.54296875" style="3" customWidth="1"/>
    <col min="14850" max="14850" width="1.54296875" style="3" customWidth="1"/>
    <col min="14851" max="14851" width="12.54296875" style="3" customWidth="1"/>
    <col min="14852" max="15102" width="10.81640625" style="3"/>
    <col min="15103" max="15103" width="67.453125" style="3" customWidth="1"/>
    <col min="15104" max="15104" width="1.54296875" style="3" customWidth="1"/>
    <col min="15105" max="15105" width="12.54296875" style="3" customWidth="1"/>
    <col min="15106" max="15106" width="1.54296875" style="3" customWidth="1"/>
    <col min="15107" max="15107" width="12.54296875" style="3" customWidth="1"/>
    <col min="15108" max="15358" width="10.81640625" style="3"/>
    <col min="15359" max="15359" width="67.453125" style="3" customWidth="1"/>
    <col min="15360" max="15360" width="1.54296875" style="3" customWidth="1"/>
    <col min="15361" max="15361" width="12.54296875" style="3" customWidth="1"/>
    <col min="15362" max="15362" width="1.54296875" style="3" customWidth="1"/>
    <col min="15363" max="15363" width="12.54296875" style="3" customWidth="1"/>
    <col min="15364" max="15614" width="10.81640625" style="3"/>
    <col min="15615" max="15615" width="67.453125" style="3" customWidth="1"/>
    <col min="15616" max="15616" width="1.54296875" style="3" customWidth="1"/>
    <col min="15617" max="15617" width="12.54296875" style="3" customWidth="1"/>
    <col min="15618" max="15618" width="1.54296875" style="3" customWidth="1"/>
    <col min="15619" max="15619" width="12.54296875" style="3" customWidth="1"/>
    <col min="15620" max="15870" width="10.81640625" style="3"/>
    <col min="15871" max="15871" width="67.453125" style="3" customWidth="1"/>
    <col min="15872" max="15872" width="1.54296875" style="3" customWidth="1"/>
    <col min="15873" max="15873" width="12.54296875" style="3" customWidth="1"/>
    <col min="15874" max="15874" width="1.54296875" style="3" customWidth="1"/>
    <col min="15875" max="15875" width="12.54296875" style="3" customWidth="1"/>
    <col min="15876" max="16126" width="10.81640625" style="3"/>
    <col min="16127" max="16127" width="67.453125" style="3" customWidth="1"/>
    <col min="16128" max="16128" width="1.54296875" style="3" customWidth="1"/>
    <col min="16129" max="16129" width="12.54296875" style="3" customWidth="1"/>
    <col min="16130" max="16130" width="1.54296875" style="3" customWidth="1"/>
    <col min="16131" max="16131" width="12.54296875" style="3" customWidth="1"/>
    <col min="16132" max="16384" width="10.81640625" style="3"/>
  </cols>
  <sheetData>
    <row r="1" spans="1:7" ht="66" customHeight="1" x14ac:dyDescent="0.3">
      <c r="A1" s="63"/>
      <c r="B1" s="63"/>
      <c r="C1" s="63"/>
      <c r="D1" s="63"/>
      <c r="E1" s="63"/>
      <c r="F1" s="63"/>
      <c r="G1" s="63"/>
    </row>
    <row r="2" spans="1:7" x14ac:dyDescent="0.3">
      <c r="A2" s="126" t="s">
        <v>73</v>
      </c>
      <c r="B2" s="126"/>
      <c r="C2" s="126"/>
      <c r="D2" s="126"/>
      <c r="E2" s="126"/>
      <c r="F2" s="126"/>
      <c r="G2" s="126"/>
    </row>
    <row r="3" spans="1:7" x14ac:dyDescent="0.3">
      <c r="A3" s="7"/>
      <c r="B3" s="7"/>
      <c r="C3" s="7"/>
      <c r="D3" s="7"/>
      <c r="E3" s="7"/>
      <c r="F3" s="7"/>
    </row>
    <row r="4" spans="1:7" ht="20" x14ac:dyDescent="0.4">
      <c r="A4" s="127" t="s">
        <v>36</v>
      </c>
      <c r="B4" s="127"/>
      <c r="C4" s="127"/>
      <c r="D4" s="127"/>
      <c r="E4" s="127"/>
      <c r="F4" s="127"/>
      <c r="G4" s="127"/>
    </row>
    <row r="5" spans="1:7" ht="15.5" x14ac:dyDescent="0.35">
      <c r="A5" s="128" t="s">
        <v>72</v>
      </c>
      <c r="B5" s="129"/>
      <c r="C5" s="129"/>
      <c r="D5" s="129"/>
      <c r="E5" s="129"/>
      <c r="F5" s="129"/>
      <c r="G5" s="129"/>
    </row>
    <row r="6" spans="1:7" ht="15.5" x14ac:dyDescent="0.35">
      <c r="A6" s="8"/>
      <c r="B6" s="8"/>
      <c r="C6" s="8"/>
      <c r="D6" s="8"/>
      <c r="E6" s="8"/>
      <c r="F6" s="8"/>
    </row>
    <row r="7" spans="1:7" x14ac:dyDescent="0.3">
      <c r="A7" s="7"/>
      <c r="B7" s="7"/>
      <c r="C7" s="7"/>
      <c r="D7" s="7"/>
      <c r="E7" s="7"/>
      <c r="F7" s="7"/>
    </row>
    <row r="8" spans="1:7" ht="30" customHeight="1" x14ac:dyDescent="0.35">
      <c r="A8" s="124" t="s">
        <v>77</v>
      </c>
      <c r="B8" s="124"/>
      <c r="C8" s="124"/>
      <c r="D8" s="124"/>
      <c r="E8" s="124"/>
      <c r="F8" s="124"/>
      <c r="G8" s="124"/>
    </row>
    <row r="9" spans="1:7" ht="14.5" customHeight="1" thickBot="1" x14ac:dyDescent="0.35">
      <c r="A9" s="130" t="s">
        <v>37</v>
      </c>
      <c r="B9" s="130"/>
      <c r="C9" s="130"/>
      <c r="D9" s="130"/>
      <c r="E9" s="130"/>
      <c r="F9" s="130"/>
      <c r="G9" s="130"/>
    </row>
    <row r="10" spans="1:7" ht="15.65" customHeight="1" x14ac:dyDescent="0.35">
      <c r="A10" s="22"/>
      <c r="B10" s="31"/>
      <c r="C10" s="131" t="s">
        <v>28</v>
      </c>
      <c r="D10" s="30"/>
      <c r="E10" s="27" t="s">
        <v>29</v>
      </c>
      <c r="F10" s="27"/>
      <c r="G10" s="27"/>
    </row>
    <row r="11" spans="1:7" ht="23.15" customHeight="1" x14ac:dyDescent="0.3">
      <c r="B11" s="20"/>
      <c r="C11" s="132"/>
      <c r="D11" s="20"/>
      <c r="E11" s="23" t="s">
        <v>30</v>
      </c>
      <c r="F11" s="21"/>
      <c r="G11" s="23" t="s">
        <v>31</v>
      </c>
    </row>
    <row r="12" spans="1:7" x14ac:dyDescent="0.3">
      <c r="A12" s="28" t="s">
        <v>42</v>
      </c>
      <c r="B12" s="10"/>
      <c r="C12" s="59">
        <v>157288.10500000001</v>
      </c>
      <c r="D12" s="12"/>
      <c r="E12" s="60">
        <v>18.154743518260251</v>
      </c>
      <c r="F12" s="12"/>
      <c r="G12" s="60">
        <v>22.285676875003443</v>
      </c>
    </row>
    <row r="13" spans="1:7" x14ac:dyDescent="0.3">
      <c r="A13" s="14" t="s">
        <v>0</v>
      </c>
      <c r="C13" s="15">
        <v>19907.277999999998</v>
      </c>
      <c r="D13" s="16"/>
      <c r="E13" s="17">
        <v>18.542343148107673</v>
      </c>
      <c r="F13" s="16"/>
      <c r="G13" s="17">
        <v>19.769435083553937</v>
      </c>
    </row>
    <row r="14" spans="1:7" x14ac:dyDescent="0.3">
      <c r="A14" s="14" t="s">
        <v>1</v>
      </c>
      <c r="C14" s="15">
        <v>10594.805</v>
      </c>
      <c r="D14" s="16"/>
      <c r="E14" s="17">
        <v>15.476614383517376</v>
      </c>
      <c r="F14" s="16"/>
      <c r="G14" s="17">
        <v>18.324220296444118</v>
      </c>
    </row>
    <row r="15" spans="1:7" x14ac:dyDescent="0.3">
      <c r="A15" s="14" t="s">
        <v>11</v>
      </c>
      <c r="C15" s="15">
        <v>3107.317</v>
      </c>
      <c r="D15" s="16"/>
      <c r="E15" s="17">
        <v>22.502815858061041</v>
      </c>
      <c r="F15" s="16"/>
      <c r="G15" s="17">
        <v>24.787197388572167</v>
      </c>
    </row>
    <row r="16" spans="1:7" x14ac:dyDescent="0.3">
      <c r="A16" s="14" t="s">
        <v>18</v>
      </c>
      <c r="C16" s="51" t="s">
        <v>27</v>
      </c>
      <c r="D16" s="52"/>
      <c r="E16" s="53" t="s">
        <v>27</v>
      </c>
      <c r="F16" s="52"/>
      <c r="G16" s="53" t="s">
        <v>27</v>
      </c>
    </row>
    <row r="17" spans="1:7" x14ac:dyDescent="0.3">
      <c r="A17" s="19" t="s">
        <v>2</v>
      </c>
      <c r="C17" s="11">
        <v>7562.4470000000001</v>
      </c>
      <c r="D17" s="16"/>
      <c r="E17" s="13">
        <v>35.918257602893775</v>
      </c>
      <c r="F17" s="16"/>
      <c r="G17" s="13">
        <v>43.68679700224741</v>
      </c>
    </row>
    <row r="18" spans="1:7" x14ac:dyDescent="0.3">
      <c r="A18" s="25" t="s">
        <v>19</v>
      </c>
      <c r="C18" s="51" t="s">
        <v>27</v>
      </c>
      <c r="D18" s="52"/>
      <c r="E18" s="53" t="s">
        <v>27</v>
      </c>
      <c r="F18" s="52"/>
      <c r="G18" s="53" t="s">
        <v>27</v>
      </c>
    </row>
    <row r="19" spans="1:7" x14ac:dyDescent="0.3">
      <c r="A19" s="25" t="s">
        <v>3</v>
      </c>
      <c r="C19" s="15">
        <v>6003.5519999999997</v>
      </c>
      <c r="D19" s="16"/>
      <c r="E19" s="17">
        <v>21.241236163199968</v>
      </c>
      <c r="F19" s="16"/>
      <c r="G19" s="17">
        <v>23.446719406720273</v>
      </c>
    </row>
    <row r="20" spans="1:7" x14ac:dyDescent="0.3">
      <c r="A20" s="25" t="s">
        <v>12</v>
      </c>
      <c r="C20" s="15">
        <v>1739.2460000000001</v>
      </c>
      <c r="D20" s="16"/>
      <c r="E20" s="17">
        <v>16.101361711728863</v>
      </c>
      <c r="F20" s="16"/>
      <c r="G20" s="17">
        <v>21.230474943210343</v>
      </c>
    </row>
    <row r="21" spans="1:7" x14ac:dyDescent="0.3">
      <c r="A21" s="25" t="s">
        <v>4</v>
      </c>
      <c r="C21" s="15">
        <v>24439.724999999999</v>
      </c>
      <c r="D21" s="16"/>
      <c r="E21" s="17">
        <v>14.53233984002126</v>
      </c>
      <c r="F21" s="16"/>
      <c r="G21" s="17">
        <v>16.050202756992132</v>
      </c>
    </row>
    <row r="22" spans="1:7" x14ac:dyDescent="0.3">
      <c r="A22" s="19" t="s">
        <v>5</v>
      </c>
      <c r="C22" s="11">
        <v>13867.646000000001</v>
      </c>
      <c r="D22" s="16"/>
      <c r="E22" s="13">
        <v>20.981626776810341</v>
      </c>
      <c r="F22" s="16"/>
      <c r="G22" s="13">
        <v>28.544139846659881</v>
      </c>
    </row>
    <row r="23" spans="1:7" x14ac:dyDescent="0.3">
      <c r="A23" s="25" t="s">
        <v>6</v>
      </c>
      <c r="C23" s="15">
        <v>977.923</v>
      </c>
      <c r="D23" s="16"/>
      <c r="E23" s="17">
        <v>27.067015587075048</v>
      </c>
      <c r="F23" s="16"/>
      <c r="G23" s="17">
        <v>24.94866498435205</v>
      </c>
    </row>
    <row r="24" spans="1:7" x14ac:dyDescent="0.3">
      <c r="A24" s="25" t="s">
        <v>7</v>
      </c>
      <c r="C24" s="15">
        <v>4675.0429999999997</v>
      </c>
      <c r="D24" s="16"/>
      <c r="E24" s="17">
        <v>6.496815489756691</v>
      </c>
      <c r="F24" s="16"/>
      <c r="G24" s="17">
        <v>16.919966997329862</v>
      </c>
    </row>
    <row r="25" spans="1:7" x14ac:dyDescent="0.3">
      <c r="A25" s="25" t="s">
        <v>13</v>
      </c>
      <c r="C25" s="15">
        <v>43564.921000000002</v>
      </c>
      <c r="D25" s="16"/>
      <c r="E25" s="17">
        <v>15.600395151604774</v>
      </c>
      <c r="F25" s="16"/>
      <c r="G25" s="17">
        <v>22.077957398623592</v>
      </c>
    </row>
    <row r="26" spans="1:7" x14ac:dyDescent="0.3">
      <c r="A26" s="25" t="s">
        <v>14</v>
      </c>
      <c r="C26" s="15">
        <v>2669.527</v>
      </c>
      <c r="D26" s="16"/>
      <c r="E26" s="17">
        <v>57.243093183923953</v>
      </c>
      <c r="F26" s="16"/>
      <c r="G26" s="17">
        <v>34.384289274064841</v>
      </c>
    </row>
    <row r="27" spans="1:7" x14ac:dyDescent="0.3">
      <c r="A27" s="19" t="s">
        <v>20</v>
      </c>
      <c r="C27" s="54" t="s">
        <v>27</v>
      </c>
      <c r="D27" s="52"/>
      <c r="E27" s="55" t="s">
        <v>27</v>
      </c>
      <c r="F27" s="52"/>
      <c r="G27" s="55" t="s">
        <v>27</v>
      </c>
    </row>
    <row r="28" spans="1:7" x14ac:dyDescent="0.3">
      <c r="A28" s="25" t="s">
        <v>8</v>
      </c>
      <c r="C28" s="15">
        <v>7443.7529999999997</v>
      </c>
      <c r="D28" s="16"/>
      <c r="E28" s="17">
        <v>8.4008494691254736</v>
      </c>
      <c r="F28" s="16"/>
      <c r="G28" s="17">
        <v>19.260664014566821</v>
      </c>
    </row>
    <row r="29" spans="1:7" x14ac:dyDescent="0.3">
      <c r="A29" s="25" t="s">
        <v>21</v>
      </c>
      <c r="C29" s="51" t="s">
        <v>27</v>
      </c>
      <c r="D29" s="52"/>
      <c r="E29" s="53" t="s">
        <v>27</v>
      </c>
      <c r="F29" s="52"/>
      <c r="G29" s="53" t="s">
        <v>27</v>
      </c>
    </row>
    <row r="30" spans="1:7" x14ac:dyDescent="0.3">
      <c r="A30" s="25" t="s">
        <v>22</v>
      </c>
      <c r="C30" s="51" t="s">
        <v>27</v>
      </c>
      <c r="D30" s="52"/>
      <c r="E30" s="53" t="s">
        <v>27</v>
      </c>
      <c r="F30" s="52"/>
      <c r="G30" s="53" t="s">
        <v>27</v>
      </c>
    </row>
    <row r="31" spans="1:7" x14ac:dyDescent="0.3">
      <c r="A31" s="32" t="s">
        <v>23</v>
      </c>
      <c r="B31" s="20"/>
      <c r="C31" s="56" t="s">
        <v>27</v>
      </c>
      <c r="D31" s="57"/>
      <c r="E31" s="58" t="s">
        <v>27</v>
      </c>
      <c r="F31" s="57"/>
      <c r="G31" s="58" t="s">
        <v>27</v>
      </c>
    </row>
    <row r="32" spans="1:7" x14ac:dyDescent="0.3">
      <c r="A32" s="1" t="s">
        <v>43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1" width="15.81640625" style="3" customWidth="1"/>
    <col min="2" max="2" width="21.81640625" style="3" customWidth="1"/>
    <col min="3" max="3" width="1" style="3" customWidth="1"/>
    <col min="4" max="4" width="16.54296875" style="3" customWidth="1"/>
    <col min="5" max="5" width="1" style="3" customWidth="1"/>
    <col min="6" max="6" width="13.54296875" style="3" customWidth="1"/>
    <col min="7" max="7" width="1" style="3" customWidth="1"/>
    <col min="8" max="8" width="13.54296875" style="3" customWidth="1"/>
    <col min="9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8" ht="66" customHeight="1" x14ac:dyDescent="0.3">
      <c r="A1" s="63"/>
      <c r="B1" s="63"/>
      <c r="C1" s="63"/>
      <c r="D1" s="63"/>
      <c r="E1" s="63"/>
      <c r="F1" s="63"/>
      <c r="G1" s="63"/>
      <c r="H1" s="63"/>
    </row>
    <row r="2" spans="1:8" x14ac:dyDescent="0.3">
      <c r="A2" s="126" t="s">
        <v>73</v>
      </c>
      <c r="B2" s="126"/>
      <c r="C2" s="126"/>
      <c r="D2" s="126"/>
      <c r="E2" s="126"/>
      <c r="F2" s="126"/>
      <c r="G2" s="126"/>
      <c r="H2" s="126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127" t="s">
        <v>36</v>
      </c>
      <c r="B4" s="127"/>
      <c r="C4" s="127"/>
      <c r="D4" s="127"/>
      <c r="E4" s="127"/>
      <c r="F4" s="127"/>
      <c r="G4" s="127"/>
      <c r="H4" s="127"/>
    </row>
    <row r="5" spans="1:8" ht="15.5" x14ac:dyDescent="0.35">
      <c r="A5" s="128" t="s">
        <v>72</v>
      </c>
      <c r="B5" s="129"/>
      <c r="C5" s="129"/>
      <c r="D5" s="129"/>
      <c r="E5" s="129"/>
      <c r="F5" s="129"/>
      <c r="G5" s="129"/>
      <c r="H5" s="129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124" t="s">
        <v>78</v>
      </c>
      <c r="B8" s="124"/>
      <c r="C8" s="124"/>
      <c r="D8" s="124"/>
      <c r="E8" s="124"/>
      <c r="F8" s="124"/>
      <c r="G8" s="124"/>
      <c r="H8" s="124"/>
    </row>
    <row r="9" spans="1:8" ht="14.5" customHeight="1" thickBot="1" x14ac:dyDescent="0.35">
      <c r="A9" s="130" t="s">
        <v>37</v>
      </c>
      <c r="B9" s="130"/>
      <c r="C9" s="130"/>
      <c r="D9" s="130"/>
      <c r="E9" s="130"/>
      <c r="F9" s="130"/>
      <c r="G9" s="130"/>
      <c r="H9" s="130"/>
    </row>
    <row r="10" spans="1:8" ht="15.65" customHeight="1" x14ac:dyDescent="0.35">
      <c r="A10" s="22"/>
      <c r="B10" s="30"/>
      <c r="C10" s="31"/>
      <c r="D10" s="131" t="s">
        <v>28</v>
      </c>
      <c r="E10" s="30"/>
      <c r="F10" s="27" t="s">
        <v>29</v>
      </c>
      <c r="G10" s="27"/>
      <c r="H10" s="27"/>
    </row>
    <row r="11" spans="1:8" ht="23.15" customHeight="1" x14ac:dyDescent="0.3">
      <c r="B11" s="20"/>
      <c r="C11" s="20"/>
      <c r="D11" s="132"/>
      <c r="E11" s="20"/>
      <c r="F11" s="23" t="s">
        <v>30</v>
      </c>
      <c r="G11" s="21"/>
      <c r="H11" s="23" t="s">
        <v>31</v>
      </c>
    </row>
    <row r="12" spans="1:8" ht="14.15" customHeight="1" x14ac:dyDescent="0.3">
      <c r="A12" s="28" t="s">
        <v>44</v>
      </c>
      <c r="B12" s="28"/>
      <c r="C12" s="15"/>
      <c r="D12" s="102">
        <v>122927.21399999999</v>
      </c>
      <c r="E12" s="38"/>
      <c r="F12" s="103">
        <v>10.12510452401996</v>
      </c>
      <c r="G12" s="38"/>
      <c r="H12" s="104">
        <v>18.91981721946744</v>
      </c>
    </row>
    <row r="13" spans="1:8" x14ac:dyDescent="0.3">
      <c r="A13" s="36" t="s">
        <v>45</v>
      </c>
      <c r="B13" s="11"/>
      <c r="D13" s="11">
        <v>63845.671999999999</v>
      </c>
      <c r="E13" s="16"/>
      <c r="F13" s="13">
        <v>15.602172794612764</v>
      </c>
      <c r="G13" s="61"/>
      <c r="H13" s="13">
        <v>18.672008865162226</v>
      </c>
    </row>
    <row r="14" spans="1:8" x14ac:dyDescent="0.3">
      <c r="A14" s="14"/>
      <c r="B14" s="14" t="s">
        <v>46</v>
      </c>
      <c r="D14" s="15">
        <v>44043.044000000002</v>
      </c>
      <c r="E14" s="16"/>
      <c r="F14" s="17">
        <v>13.178243258946306</v>
      </c>
      <c r="G14" s="61"/>
      <c r="H14" s="17">
        <v>16.194059496465034</v>
      </c>
    </row>
    <row r="15" spans="1:8" x14ac:dyDescent="0.3">
      <c r="A15" s="14"/>
      <c r="B15" s="14" t="s">
        <v>47</v>
      </c>
      <c r="D15" s="15">
        <v>18516.474999999999</v>
      </c>
      <c r="E15" s="16"/>
      <c r="F15" s="17">
        <v>22.005068522972664</v>
      </c>
      <c r="G15" s="61"/>
      <c r="H15" s="17">
        <v>24.723775288320521</v>
      </c>
    </row>
    <row r="16" spans="1:8" x14ac:dyDescent="0.3">
      <c r="A16" s="19"/>
      <c r="B16" s="19" t="s">
        <v>48</v>
      </c>
      <c r="D16" s="11">
        <v>1286.153</v>
      </c>
      <c r="E16" s="16"/>
      <c r="F16" s="13">
        <v>13.097030281073366</v>
      </c>
      <c r="G16" s="61"/>
      <c r="H16" s="13">
        <v>23.953967070573501</v>
      </c>
    </row>
    <row r="17" spans="1:8" x14ac:dyDescent="0.3">
      <c r="A17" s="36" t="s">
        <v>49</v>
      </c>
      <c r="B17" s="11"/>
      <c r="D17" s="11">
        <v>54689.64699999999</v>
      </c>
      <c r="E17" s="16"/>
      <c r="F17" s="13">
        <v>4.5641324317778045</v>
      </c>
      <c r="G17" s="61"/>
      <c r="H17" s="13">
        <v>19.930451497816566</v>
      </c>
    </row>
    <row r="18" spans="1:8" x14ac:dyDescent="0.3">
      <c r="A18" s="25"/>
      <c r="B18" s="25" t="s">
        <v>50</v>
      </c>
      <c r="D18" s="15">
        <v>47613.231999999989</v>
      </c>
      <c r="E18" s="16"/>
      <c r="F18" s="17">
        <v>4.864443880771157</v>
      </c>
      <c r="G18" s="61"/>
      <c r="H18" s="17">
        <v>17.79305790753979</v>
      </c>
    </row>
    <row r="19" spans="1:8" x14ac:dyDescent="0.3">
      <c r="A19" s="25"/>
      <c r="B19" s="25" t="s">
        <v>51</v>
      </c>
      <c r="D19" s="15">
        <v>3476</v>
      </c>
      <c r="E19" s="16"/>
      <c r="F19" s="17">
        <v>-11.28269249371437</v>
      </c>
      <c r="G19" s="61"/>
      <c r="H19" s="17">
        <v>45.787521279640089</v>
      </c>
    </row>
    <row r="20" spans="1:8" x14ac:dyDescent="0.3">
      <c r="A20" s="25"/>
      <c r="B20" s="25" t="s">
        <v>52</v>
      </c>
      <c r="D20" s="15">
        <v>3600.415</v>
      </c>
      <c r="E20" s="16"/>
      <c r="F20" s="17">
        <v>20.824322891288087</v>
      </c>
      <c r="G20" s="61"/>
      <c r="H20" s="17">
        <v>25.011811852107186</v>
      </c>
    </row>
    <row r="21" spans="1:8" x14ac:dyDescent="0.3">
      <c r="A21" s="25"/>
      <c r="B21" s="25" t="s">
        <v>53</v>
      </c>
      <c r="D21" s="15">
        <v>2806.415</v>
      </c>
      <c r="E21" s="16"/>
      <c r="F21" s="17">
        <v>26.536154410796627</v>
      </c>
      <c r="G21" s="61"/>
      <c r="H21" s="17">
        <v>34.905116805108172</v>
      </c>
    </row>
    <row r="22" spans="1:8" ht="14.15" customHeight="1" x14ac:dyDescent="0.3">
      <c r="A22" s="19"/>
      <c r="B22" s="19" t="s">
        <v>54</v>
      </c>
      <c r="D22" s="11">
        <v>794</v>
      </c>
      <c r="E22" s="16"/>
      <c r="F22" s="13">
        <v>4.1994750656167978</v>
      </c>
      <c r="G22" s="61"/>
      <c r="H22" s="13">
        <v>0.51900491013632633</v>
      </c>
    </row>
    <row r="23" spans="1:8" x14ac:dyDescent="0.3">
      <c r="A23" s="36" t="s">
        <v>55</v>
      </c>
      <c r="B23" s="11"/>
      <c r="D23" s="105">
        <v>3607.0349999999999</v>
      </c>
      <c r="E23" s="106"/>
      <c r="F23" s="107">
        <v>7.309563816292096</v>
      </c>
      <c r="G23" s="108"/>
      <c r="H23" s="107">
        <v>12.585333034997856</v>
      </c>
    </row>
    <row r="24" spans="1:8" x14ac:dyDescent="0.3">
      <c r="A24" s="25"/>
      <c r="B24" s="25" t="s">
        <v>56</v>
      </c>
      <c r="D24" s="101">
        <v>1411.2090000000001</v>
      </c>
      <c r="E24" s="106"/>
      <c r="F24" s="100">
        <v>11.601164402682151</v>
      </c>
      <c r="G24" s="108"/>
      <c r="H24" s="100">
        <v>17.309142560591901</v>
      </c>
    </row>
    <row r="25" spans="1:8" x14ac:dyDescent="0.3">
      <c r="A25" s="25"/>
      <c r="B25" s="25" t="s">
        <v>57</v>
      </c>
      <c r="D25" s="101">
        <v>1728.71</v>
      </c>
      <c r="E25" s="106"/>
      <c r="F25" s="100">
        <v>4.5792082951455333</v>
      </c>
      <c r="G25" s="108"/>
      <c r="H25" s="100">
        <v>9.8481061136860362</v>
      </c>
    </row>
    <row r="26" spans="1:8" x14ac:dyDescent="0.3">
      <c r="A26" s="19"/>
      <c r="B26" s="19" t="s">
        <v>58</v>
      </c>
      <c r="D26" s="105">
        <v>467.11599999999999</v>
      </c>
      <c r="E26" s="106"/>
      <c r="F26" s="107">
        <v>5.251346296838733</v>
      </c>
      <c r="G26" s="108"/>
      <c r="H26" s="107">
        <v>10.498970636038557</v>
      </c>
    </row>
    <row r="27" spans="1:8" x14ac:dyDescent="0.3">
      <c r="A27" s="37" t="s">
        <v>59</v>
      </c>
      <c r="B27" s="37"/>
      <c r="C27" s="20"/>
      <c r="D27" s="33">
        <v>784.86</v>
      </c>
      <c r="E27" s="34"/>
      <c r="F27" s="35">
        <v>7.1554372312103167</v>
      </c>
      <c r="G27" s="62"/>
      <c r="H27" s="35">
        <v>6.8518894987282213</v>
      </c>
    </row>
    <row r="28" spans="1:8" x14ac:dyDescent="0.3">
      <c r="A28" s="2" t="s">
        <v>60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H16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54296875" style="3" customWidth="1"/>
    <col min="5" max="5" width="1" style="3" customWidth="1"/>
    <col min="6" max="6" width="13.54296875" style="3" customWidth="1"/>
    <col min="7" max="7" width="1" style="3" customWidth="1"/>
    <col min="8" max="8" width="13.54296875" style="3" customWidth="1"/>
    <col min="9" max="255" width="10.8164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8164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8164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8164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8164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8164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8164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8164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8164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8164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8164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8164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8164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8164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8164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8164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8164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8164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8164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8164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8164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8164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8164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8164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8164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8164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8164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8164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8164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8164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8164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8164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8164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8164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8164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8164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8164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8164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8164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8164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8164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8164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8164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8164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8164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8164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8164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8164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8164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8164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8164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8164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8164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8164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8164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8164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8164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8164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8164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8164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8164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8164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8164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81640625" style="3"/>
  </cols>
  <sheetData>
    <row r="1" spans="1:8" ht="66" customHeight="1" x14ac:dyDescent="0.3">
      <c r="A1" s="63"/>
      <c r="B1" s="63"/>
      <c r="C1" s="63"/>
      <c r="D1" s="63"/>
      <c r="E1" s="63"/>
      <c r="F1" s="63"/>
      <c r="G1" s="63"/>
      <c r="H1" s="63"/>
    </row>
    <row r="2" spans="1:8" x14ac:dyDescent="0.3">
      <c r="A2" s="126" t="s">
        <v>73</v>
      </c>
      <c r="B2" s="126"/>
      <c r="C2" s="126"/>
      <c r="D2" s="126"/>
      <c r="E2" s="126"/>
      <c r="F2" s="126"/>
      <c r="G2" s="126"/>
      <c r="H2" s="126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127" t="s">
        <v>36</v>
      </c>
      <c r="B4" s="127"/>
      <c r="C4" s="127"/>
      <c r="D4" s="127"/>
      <c r="E4" s="127"/>
      <c r="F4" s="127"/>
      <c r="G4" s="127"/>
      <c r="H4" s="127"/>
    </row>
    <row r="5" spans="1:8" ht="15.5" x14ac:dyDescent="0.35">
      <c r="A5" s="128" t="s">
        <v>72</v>
      </c>
      <c r="B5" s="129"/>
      <c r="C5" s="129"/>
      <c r="D5" s="129"/>
      <c r="E5" s="129"/>
      <c r="F5" s="129"/>
      <c r="G5" s="129"/>
      <c r="H5" s="129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124" t="s">
        <v>79</v>
      </c>
      <c r="B8" s="124"/>
      <c r="C8" s="124"/>
      <c r="D8" s="124"/>
      <c r="E8" s="124"/>
      <c r="F8" s="124"/>
      <c r="G8" s="124"/>
      <c r="H8" s="124"/>
    </row>
    <row r="9" spans="1:8" ht="14.5" customHeight="1" thickBot="1" x14ac:dyDescent="0.35">
      <c r="A9" s="130" t="s">
        <v>37</v>
      </c>
      <c r="B9" s="130"/>
      <c r="C9" s="130"/>
      <c r="D9" s="130"/>
      <c r="E9" s="130"/>
      <c r="F9" s="130"/>
      <c r="G9" s="130"/>
      <c r="H9" s="130"/>
    </row>
    <row r="10" spans="1:8" ht="15.65" customHeight="1" x14ac:dyDescent="0.35">
      <c r="A10" s="22"/>
      <c r="B10" s="30"/>
      <c r="C10" s="31"/>
      <c r="D10" s="131" t="s">
        <v>28</v>
      </c>
      <c r="E10" s="30"/>
      <c r="F10" s="27" t="s">
        <v>29</v>
      </c>
      <c r="G10" s="27"/>
      <c r="H10" s="27"/>
    </row>
    <row r="11" spans="1:8" ht="23.15" customHeight="1" x14ac:dyDescent="0.3">
      <c r="B11" s="20"/>
      <c r="C11" s="20"/>
      <c r="D11" s="132"/>
      <c r="E11" s="20"/>
      <c r="F11" s="23" t="s">
        <v>30</v>
      </c>
      <c r="G11" s="21"/>
      <c r="H11" s="23" t="s">
        <v>31</v>
      </c>
    </row>
    <row r="12" spans="1:8" ht="14.15" customHeight="1" x14ac:dyDescent="0.3">
      <c r="A12" s="28" t="s">
        <v>61</v>
      </c>
      <c r="B12" s="28"/>
      <c r="C12" s="15"/>
      <c r="D12" s="49">
        <v>34539.395999999993</v>
      </c>
      <c r="E12" s="38"/>
      <c r="F12" s="44">
        <v>-2.8885673777593661</v>
      </c>
      <c r="G12" s="38"/>
      <c r="H12" s="48">
        <v>1.9346523660994221</v>
      </c>
    </row>
    <row r="13" spans="1:8" x14ac:dyDescent="0.3">
      <c r="A13" s="36" t="s">
        <v>62</v>
      </c>
      <c r="B13" s="11"/>
      <c r="D13" s="11">
        <v>22111.949999999997</v>
      </c>
      <c r="E13" s="16"/>
      <c r="F13" s="45">
        <v>-8.7230113185455771</v>
      </c>
      <c r="G13" s="16"/>
      <c r="H13" s="45">
        <v>-4.7119377603401196</v>
      </c>
    </row>
    <row r="14" spans="1:8" x14ac:dyDescent="0.3">
      <c r="A14" s="14"/>
      <c r="B14" s="14" t="s">
        <v>63</v>
      </c>
      <c r="D14" s="15">
        <v>16253.844999999999</v>
      </c>
      <c r="E14" s="16"/>
      <c r="F14" s="46">
        <v>-7.4042393243259275</v>
      </c>
      <c r="G14" s="16"/>
      <c r="H14" s="46">
        <v>-4.5508999090266382</v>
      </c>
    </row>
    <row r="15" spans="1:8" x14ac:dyDescent="0.3">
      <c r="A15" s="19"/>
      <c r="B15" s="19" t="s">
        <v>64</v>
      </c>
      <c r="D15" s="11">
        <v>5858.1049999999996</v>
      </c>
      <c r="E15" s="16"/>
      <c r="F15" s="45">
        <v>-12.192835945192408</v>
      </c>
      <c r="G15" s="16"/>
      <c r="H15" s="45">
        <v>-5.1586288674262555</v>
      </c>
    </row>
    <row r="16" spans="1:8" x14ac:dyDescent="0.3">
      <c r="A16" s="39" t="s">
        <v>65</v>
      </c>
      <c r="B16" s="33"/>
      <c r="C16" s="20"/>
      <c r="D16" s="33">
        <v>12427.446</v>
      </c>
      <c r="E16" s="34"/>
      <c r="F16" s="47">
        <v>9.5734600332209006</v>
      </c>
      <c r="G16" s="34"/>
      <c r="H16" s="47">
        <v>14.766729980027982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4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1" width="31.54296875" style="66" customWidth="1"/>
    <col min="2" max="2" width="22.453125" style="66" customWidth="1"/>
    <col min="3" max="3" width="1" style="66" customWidth="1"/>
    <col min="4" max="4" width="16.54296875" style="66" customWidth="1"/>
    <col min="5" max="5" width="1" style="66" customWidth="1"/>
    <col min="6" max="6" width="13.54296875" style="66" customWidth="1"/>
    <col min="7" max="7" width="1" style="66" customWidth="1"/>
    <col min="8" max="8" width="13.54296875" style="66" customWidth="1"/>
    <col min="9" max="256" width="11.453125" style="66"/>
    <col min="257" max="257" width="67.453125" style="66" customWidth="1"/>
    <col min="258" max="258" width="1.54296875" style="66" customWidth="1"/>
    <col min="259" max="259" width="12.54296875" style="66" customWidth="1"/>
    <col min="260" max="260" width="1.54296875" style="66" customWidth="1"/>
    <col min="261" max="261" width="12.54296875" style="66" customWidth="1"/>
    <col min="262" max="512" width="11.453125" style="66"/>
    <col min="513" max="513" width="67.453125" style="66" customWidth="1"/>
    <col min="514" max="514" width="1.54296875" style="66" customWidth="1"/>
    <col min="515" max="515" width="12.54296875" style="66" customWidth="1"/>
    <col min="516" max="516" width="1.54296875" style="66" customWidth="1"/>
    <col min="517" max="517" width="12.54296875" style="66" customWidth="1"/>
    <col min="518" max="768" width="11.453125" style="66"/>
    <col min="769" max="769" width="67.453125" style="66" customWidth="1"/>
    <col min="770" max="770" width="1.54296875" style="66" customWidth="1"/>
    <col min="771" max="771" width="12.54296875" style="66" customWidth="1"/>
    <col min="772" max="772" width="1.54296875" style="66" customWidth="1"/>
    <col min="773" max="773" width="12.54296875" style="66" customWidth="1"/>
    <col min="774" max="1024" width="11.453125" style="66"/>
    <col min="1025" max="1025" width="67.453125" style="66" customWidth="1"/>
    <col min="1026" max="1026" width="1.54296875" style="66" customWidth="1"/>
    <col min="1027" max="1027" width="12.54296875" style="66" customWidth="1"/>
    <col min="1028" max="1028" width="1.54296875" style="66" customWidth="1"/>
    <col min="1029" max="1029" width="12.54296875" style="66" customWidth="1"/>
    <col min="1030" max="1280" width="11.453125" style="66"/>
    <col min="1281" max="1281" width="67.453125" style="66" customWidth="1"/>
    <col min="1282" max="1282" width="1.54296875" style="66" customWidth="1"/>
    <col min="1283" max="1283" width="12.54296875" style="66" customWidth="1"/>
    <col min="1284" max="1284" width="1.54296875" style="66" customWidth="1"/>
    <col min="1285" max="1285" width="12.54296875" style="66" customWidth="1"/>
    <col min="1286" max="1536" width="11.453125" style="66"/>
    <col min="1537" max="1537" width="67.453125" style="66" customWidth="1"/>
    <col min="1538" max="1538" width="1.54296875" style="66" customWidth="1"/>
    <col min="1539" max="1539" width="12.54296875" style="66" customWidth="1"/>
    <col min="1540" max="1540" width="1.54296875" style="66" customWidth="1"/>
    <col min="1541" max="1541" width="12.54296875" style="66" customWidth="1"/>
    <col min="1542" max="1792" width="11.453125" style="66"/>
    <col min="1793" max="1793" width="67.453125" style="66" customWidth="1"/>
    <col min="1794" max="1794" width="1.54296875" style="66" customWidth="1"/>
    <col min="1795" max="1795" width="12.54296875" style="66" customWidth="1"/>
    <col min="1796" max="1796" width="1.54296875" style="66" customWidth="1"/>
    <col min="1797" max="1797" width="12.54296875" style="66" customWidth="1"/>
    <col min="1798" max="2048" width="11.453125" style="66"/>
    <col min="2049" max="2049" width="67.453125" style="66" customWidth="1"/>
    <col min="2050" max="2050" width="1.54296875" style="66" customWidth="1"/>
    <col min="2051" max="2051" width="12.54296875" style="66" customWidth="1"/>
    <col min="2052" max="2052" width="1.54296875" style="66" customWidth="1"/>
    <col min="2053" max="2053" width="12.54296875" style="66" customWidth="1"/>
    <col min="2054" max="2304" width="11.453125" style="66"/>
    <col min="2305" max="2305" width="67.453125" style="66" customWidth="1"/>
    <col min="2306" max="2306" width="1.54296875" style="66" customWidth="1"/>
    <col min="2307" max="2307" width="12.54296875" style="66" customWidth="1"/>
    <col min="2308" max="2308" width="1.54296875" style="66" customWidth="1"/>
    <col min="2309" max="2309" width="12.54296875" style="66" customWidth="1"/>
    <col min="2310" max="2560" width="11.453125" style="66"/>
    <col min="2561" max="2561" width="67.453125" style="66" customWidth="1"/>
    <col min="2562" max="2562" width="1.54296875" style="66" customWidth="1"/>
    <col min="2563" max="2563" width="12.54296875" style="66" customWidth="1"/>
    <col min="2564" max="2564" width="1.54296875" style="66" customWidth="1"/>
    <col min="2565" max="2565" width="12.54296875" style="66" customWidth="1"/>
    <col min="2566" max="2816" width="11.453125" style="66"/>
    <col min="2817" max="2817" width="67.453125" style="66" customWidth="1"/>
    <col min="2818" max="2818" width="1.54296875" style="66" customWidth="1"/>
    <col min="2819" max="2819" width="12.54296875" style="66" customWidth="1"/>
    <col min="2820" max="2820" width="1.54296875" style="66" customWidth="1"/>
    <col min="2821" max="2821" width="12.54296875" style="66" customWidth="1"/>
    <col min="2822" max="3072" width="11.453125" style="66"/>
    <col min="3073" max="3073" width="67.453125" style="66" customWidth="1"/>
    <col min="3074" max="3074" width="1.54296875" style="66" customWidth="1"/>
    <col min="3075" max="3075" width="12.54296875" style="66" customWidth="1"/>
    <col min="3076" max="3076" width="1.54296875" style="66" customWidth="1"/>
    <col min="3077" max="3077" width="12.54296875" style="66" customWidth="1"/>
    <col min="3078" max="3328" width="11.453125" style="66"/>
    <col min="3329" max="3329" width="67.453125" style="66" customWidth="1"/>
    <col min="3330" max="3330" width="1.54296875" style="66" customWidth="1"/>
    <col min="3331" max="3331" width="12.54296875" style="66" customWidth="1"/>
    <col min="3332" max="3332" width="1.54296875" style="66" customWidth="1"/>
    <col min="3333" max="3333" width="12.54296875" style="66" customWidth="1"/>
    <col min="3334" max="3584" width="11.453125" style="66"/>
    <col min="3585" max="3585" width="67.453125" style="66" customWidth="1"/>
    <col min="3586" max="3586" width="1.54296875" style="66" customWidth="1"/>
    <col min="3587" max="3587" width="12.54296875" style="66" customWidth="1"/>
    <col min="3588" max="3588" width="1.54296875" style="66" customWidth="1"/>
    <col min="3589" max="3589" width="12.54296875" style="66" customWidth="1"/>
    <col min="3590" max="3840" width="11.453125" style="66"/>
    <col min="3841" max="3841" width="67.453125" style="66" customWidth="1"/>
    <col min="3842" max="3842" width="1.54296875" style="66" customWidth="1"/>
    <col min="3843" max="3843" width="12.54296875" style="66" customWidth="1"/>
    <col min="3844" max="3844" width="1.54296875" style="66" customWidth="1"/>
    <col min="3845" max="3845" width="12.54296875" style="66" customWidth="1"/>
    <col min="3846" max="4096" width="11.453125" style="66"/>
    <col min="4097" max="4097" width="67.453125" style="66" customWidth="1"/>
    <col min="4098" max="4098" width="1.54296875" style="66" customWidth="1"/>
    <col min="4099" max="4099" width="12.54296875" style="66" customWidth="1"/>
    <col min="4100" max="4100" width="1.54296875" style="66" customWidth="1"/>
    <col min="4101" max="4101" width="12.54296875" style="66" customWidth="1"/>
    <col min="4102" max="4352" width="11.453125" style="66"/>
    <col min="4353" max="4353" width="67.453125" style="66" customWidth="1"/>
    <col min="4354" max="4354" width="1.54296875" style="66" customWidth="1"/>
    <col min="4355" max="4355" width="12.54296875" style="66" customWidth="1"/>
    <col min="4356" max="4356" width="1.54296875" style="66" customWidth="1"/>
    <col min="4357" max="4357" width="12.54296875" style="66" customWidth="1"/>
    <col min="4358" max="4608" width="11.453125" style="66"/>
    <col min="4609" max="4609" width="67.453125" style="66" customWidth="1"/>
    <col min="4610" max="4610" width="1.54296875" style="66" customWidth="1"/>
    <col min="4611" max="4611" width="12.54296875" style="66" customWidth="1"/>
    <col min="4612" max="4612" width="1.54296875" style="66" customWidth="1"/>
    <col min="4613" max="4613" width="12.54296875" style="66" customWidth="1"/>
    <col min="4614" max="4864" width="11.453125" style="66"/>
    <col min="4865" max="4865" width="67.453125" style="66" customWidth="1"/>
    <col min="4866" max="4866" width="1.54296875" style="66" customWidth="1"/>
    <col min="4867" max="4867" width="12.54296875" style="66" customWidth="1"/>
    <col min="4868" max="4868" width="1.54296875" style="66" customWidth="1"/>
    <col min="4869" max="4869" width="12.54296875" style="66" customWidth="1"/>
    <col min="4870" max="5120" width="11.453125" style="66"/>
    <col min="5121" max="5121" width="67.453125" style="66" customWidth="1"/>
    <col min="5122" max="5122" width="1.54296875" style="66" customWidth="1"/>
    <col min="5123" max="5123" width="12.54296875" style="66" customWidth="1"/>
    <col min="5124" max="5124" width="1.54296875" style="66" customWidth="1"/>
    <col min="5125" max="5125" width="12.54296875" style="66" customWidth="1"/>
    <col min="5126" max="5376" width="11.453125" style="66"/>
    <col min="5377" max="5377" width="67.453125" style="66" customWidth="1"/>
    <col min="5378" max="5378" width="1.54296875" style="66" customWidth="1"/>
    <col min="5379" max="5379" width="12.54296875" style="66" customWidth="1"/>
    <col min="5380" max="5380" width="1.54296875" style="66" customWidth="1"/>
    <col min="5381" max="5381" width="12.54296875" style="66" customWidth="1"/>
    <col min="5382" max="5632" width="11.453125" style="66"/>
    <col min="5633" max="5633" width="67.453125" style="66" customWidth="1"/>
    <col min="5634" max="5634" width="1.54296875" style="66" customWidth="1"/>
    <col min="5635" max="5635" width="12.54296875" style="66" customWidth="1"/>
    <col min="5636" max="5636" width="1.54296875" style="66" customWidth="1"/>
    <col min="5637" max="5637" width="12.54296875" style="66" customWidth="1"/>
    <col min="5638" max="5888" width="11.453125" style="66"/>
    <col min="5889" max="5889" width="67.453125" style="66" customWidth="1"/>
    <col min="5890" max="5890" width="1.54296875" style="66" customWidth="1"/>
    <col min="5891" max="5891" width="12.54296875" style="66" customWidth="1"/>
    <col min="5892" max="5892" width="1.54296875" style="66" customWidth="1"/>
    <col min="5893" max="5893" width="12.54296875" style="66" customWidth="1"/>
    <col min="5894" max="6144" width="11.453125" style="66"/>
    <col min="6145" max="6145" width="67.453125" style="66" customWidth="1"/>
    <col min="6146" max="6146" width="1.54296875" style="66" customWidth="1"/>
    <col min="6147" max="6147" width="12.54296875" style="66" customWidth="1"/>
    <col min="6148" max="6148" width="1.54296875" style="66" customWidth="1"/>
    <col min="6149" max="6149" width="12.54296875" style="66" customWidth="1"/>
    <col min="6150" max="6400" width="11.453125" style="66"/>
    <col min="6401" max="6401" width="67.453125" style="66" customWidth="1"/>
    <col min="6402" max="6402" width="1.54296875" style="66" customWidth="1"/>
    <col min="6403" max="6403" width="12.54296875" style="66" customWidth="1"/>
    <col min="6404" max="6404" width="1.54296875" style="66" customWidth="1"/>
    <col min="6405" max="6405" width="12.54296875" style="66" customWidth="1"/>
    <col min="6406" max="6656" width="11.453125" style="66"/>
    <col min="6657" max="6657" width="67.453125" style="66" customWidth="1"/>
    <col min="6658" max="6658" width="1.54296875" style="66" customWidth="1"/>
    <col min="6659" max="6659" width="12.54296875" style="66" customWidth="1"/>
    <col min="6660" max="6660" width="1.54296875" style="66" customWidth="1"/>
    <col min="6661" max="6661" width="12.54296875" style="66" customWidth="1"/>
    <col min="6662" max="6912" width="11.453125" style="66"/>
    <col min="6913" max="6913" width="67.453125" style="66" customWidth="1"/>
    <col min="6914" max="6914" width="1.54296875" style="66" customWidth="1"/>
    <col min="6915" max="6915" width="12.54296875" style="66" customWidth="1"/>
    <col min="6916" max="6916" width="1.54296875" style="66" customWidth="1"/>
    <col min="6917" max="6917" width="12.54296875" style="66" customWidth="1"/>
    <col min="6918" max="7168" width="11.453125" style="66"/>
    <col min="7169" max="7169" width="67.453125" style="66" customWidth="1"/>
    <col min="7170" max="7170" width="1.54296875" style="66" customWidth="1"/>
    <col min="7171" max="7171" width="12.54296875" style="66" customWidth="1"/>
    <col min="7172" max="7172" width="1.54296875" style="66" customWidth="1"/>
    <col min="7173" max="7173" width="12.54296875" style="66" customWidth="1"/>
    <col min="7174" max="7424" width="11.453125" style="66"/>
    <col min="7425" max="7425" width="67.453125" style="66" customWidth="1"/>
    <col min="7426" max="7426" width="1.54296875" style="66" customWidth="1"/>
    <col min="7427" max="7427" width="12.54296875" style="66" customWidth="1"/>
    <col min="7428" max="7428" width="1.54296875" style="66" customWidth="1"/>
    <col min="7429" max="7429" width="12.54296875" style="66" customWidth="1"/>
    <col min="7430" max="7680" width="11.453125" style="66"/>
    <col min="7681" max="7681" width="67.453125" style="66" customWidth="1"/>
    <col min="7682" max="7682" width="1.54296875" style="66" customWidth="1"/>
    <col min="7683" max="7683" width="12.54296875" style="66" customWidth="1"/>
    <col min="7684" max="7684" width="1.54296875" style="66" customWidth="1"/>
    <col min="7685" max="7685" width="12.54296875" style="66" customWidth="1"/>
    <col min="7686" max="7936" width="11.453125" style="66"/>
    <col min="7937" max="7937" width="67.453125" style="66" customWidth="1"/>
    <col min="7938" max="7938" width="1.54296875" style="66" customWidth="1"/>
    <col min="7939" max="7939" width="12.54296875" style="66" customWidth="1"/>
    <col min="7940" max="7940" width="1.54296875" style="66" customWidth="1"/>
    <col min="7941" max="7941" width="12.54296875" style="66" customWidth="1"/>
    <col min="7942" max="8192" width="11.453125" style="66"/>
    <col min="8193" max="8193" width="67.453125" style="66" customWidth="1"/>
    <col min="8194" max="8194" width="1.54296875" style="66" customWidth="1"/>
    <col min="8195" max="8195" width="12.54296875" style="66" customWidth="1"/>
    <col min="8196" max="8196" width="1.54296875" style="66" customWidth="1"/>
    <col min="8197" max="8197" width="12.54296875" style="66" customWidth="1"/>
    <col min="8198" max="8448" width="11.453125" style="66"/>
    <col min="8449" max="8449" width="67.453125" style="66" customWidth="1"/>
    <col min="8450" max="8450" width="1.54296875" style="66" customWidth="1"/>
    <col min="8451" max="8451" width="12.54296875" style="66" customWidth="1"/>
    <col min="8452" max="8452" width="1.54296875" style="66" customWidth="1"/>
    <col min="8453" max="8453" width="12.54296875" style="66" customWidth="1"/>
    <col min="8454" max="8704" width="11.453125" style="66"/>
    <col min="8705" max="8705" width="67.453125" style="66" customWidth="1"/>
    <col min="8706" max="8706" width="1.54296875" style="66" customWidth="1"/>
    <col min="8707" max="8707" width="12.54296875" style="66" customWidth="1"/>
    <col min="8708" max="8708" width="1.54296875" style="66" customWidth="1"/>
    <col min="8709" max="8709" width="12.54296875" style="66" customWidth="1"/>
    <col min="8710" max="8960" width="11.453125" style="66"/>
    <col min="8961" max="8961" width="67.453125" style="66" customWidth="1"/>
    <col min="8962" max="8962" width="1.54296875" style="66" customWidth="1"/>
    <col min="8963" max="8963" width="12.54296875" style="66" customWidth="1"/>
    <col min="8964" max="8964" width="1.54296875" style="66" customWidth="1"/>
    <col min="8965" max="8965" width="12.54296875" style="66" customWidth="1"/>
    <col min="8966" max="9216" width="11.453125" style="66"/>
    <col min="9217" max="9217" width="67.453125" style="66" customWidth="1"/>
    <col min="9218" max="9218" width="1.54296875" style="66" customWidth="1"/>
    <col min="9219" max="9219" width="12.54296875" style="66" customWidth="1"/>
    <col min="9220" max="9220" width="1.54296875" style="66" customWidth="1"/>
    <col min="9221" max="9221" width="12.54296875" style="66" customWidth="1"/>
    <col min="9222" max="9472" width="11.453125" style="66"/>
    <col min="9473" max="9473" width="67.453125" style="66" customWidth="1"/>
    <col min="9474" max="9474" width="1.54296875" style="66" customWidth="1"/>
    <col min="9475" max="9475" width="12.54296875" style="66" customWidth="1"/>
    <col min="9476" max="9476" width="1.54296875" style="66" customWidth="1"/>
    <col min="9477" max="9477" width="12.54296875" style="66" customWidth="1"/>
    <col min="9478" max="9728" width="11.453125" style="66"/>
    <col min="9729" max="9729" width="67.453125" style="66" customWidth="1"/>
    <col min="9730" max="9730" width="1.54296875" style="66" customWidth="1"/>
    <col min="9731" max="9731" width="12.54296875" style="66" customWidth="1"/>
    <col min="9732" max="9732" width="1.54296875" style="66" customWidth="1"/>
    <col min="9733" max="9733" width="12.54296875" style="66" customWidth="1"/>
    <col min="9734" max="9984" width="11.453125" style="66"/>
    <col min="9985" max="9985" width="67.453125" style="66" customWidth="1"/>
    <col min="9986" max="9986" width="1.54296875" style="66" customWidth="1"/>
    <col min="9987" max="9987" width="12.54296875" style="66" customWidth="1"/>
    <col min="9988" max="9988" width="1.54296875" style="66" customWidth="1"/>
    <col min="9989" max="9989" width="12.54296875" style="66" customWidth="1"/>
    <col min="9990" max="10240" width="11.453125" style="66"/>
    <col min="10241" max="10241" width="67.453125" style="66" customWidth="1"/>
    <col min="10242" max="10242" width="1.54296875" style="66" customWidth="1"/>
    <col min="10243" max="10243" width="12.54296875" style="66" customWidth="1"/>
    <col min="10244" max="10244" width="1.54296875" style="66" customWidth="1"/>
    <col min="10245" max="10245" width="12.54296875" style="66" customWidth="1"/>
    <col min="10246" max="10496" width="11.453125" style="66"/>
    <col min="10497" max="10497" width="67.453125" style="66" customWidth="1"/>
    <col min="10498" max="10498" width="1.54296875" style="66" customWidth="1"/>
    <col min="10499" max="10499" width="12.54296875" style="66" customWidth="1"/>
    <col min="10500" max="10500" width="1.54296875" style="66" customWidth="1"/>
    <col min="10501" max="10501" width="12.54296875" style="66" customWidth="1"/>
    <col min="10502" max="10752" width="11.453125" style="66"/>
    <col min="10753" max="10753" width="67.453125" style="66" customWidth="1"/>
    <col min="10754" max="10754" width="1.54296875" style="66" customWidth="1"/>
    <col min="10755" max="10755" width="12.54296875" style="66" customWidth="1"/>
    <col min="10756" max="10756" width="1.54296875" style="66" customWidth="1"/>
    <col min="10757" max="10757" width="12.54296875" style="66" customWidth="1"/>
    <col min="10758" max="11008" width="11.453125" style="66"/>
    <col min="11009" max="11009" width="67.453125" style="66" customWidth="1"/>
    <col min="11010" max="11010" width="1.54296875" style="66" customWidth="1"/>
    <col min="11011" max="11011" width="12.54296875" style="66" customWidth="1"/>
    <col min="11012" max="11012" width="1.54296875" style="66" customWidth="1"/>
    <col min="11013" max="11013" width="12.54296875" style="66" customWidth="1"/>
    <col min="11014" max="11264" width="11.453125" style="66"/>
    <col min="11265" max="11265" width="67.453125" style="66" customWidth="1"/>
    <col min="11266" max="11266" width="1.54296875" style="66" customWidth="1"/>
    <col min="11267" max="11267" width="12.54296875" style="66" customWidth="1"/>
    <col min="11268" max="11268" width="1.54296875" style="66" customWidth="1"/>
    <col min="11269" max="11269" width="12.54296875" style="66" customWidth="1"/>
    <col min="11270" max="11520" width="11.453125" style="66"/>
    <col min="11521" max="11521" width="67.453125" style="66" customWidth="1"/>
    <col min="11522" max="11522" width="1.54296875" style="66" customWidth="1"/>
    <col min="11523" max="11523" width="12.54296875" style="66" customWidth="1"/>
    <col min="11524" max="11524" width="1.54296875" style="66" customWidth="1"/>
    <col min="11525" max="11525" width="12.54296875" style="66" customWidth="1"/>
    <col min="11526" max="11776" width="11.453125" style="66"/>
    <col min="11777" max="11777" width="67.453125" style="66" customWidth="1"/>
    <col min="11778" max="11778" width="1.54296875" style="66" customWidth="1"/>
    <col min="11779" max="11779" width="12.54296875" style="66" customWidth="1"/>
    <col min="11780" max="11780" width="1.54296875" style="66" customWidth="1"/>
    <col min="11781" max="11781" width="12.54296875" style="66" customWidth="1"/>
    <col min="11782" max="12032" width="11.453125" style="66"/>
    <col min="12033" max="12033" width="67.453125" style="66" customWidth="1"/>
    <col min="12034" max="12034" width="1.54296875" style="66" customWidth="1"/>
    <col min="12035" max="12035" width="12.54296875" style="66" customWidth="1"/>
    <col min="12036" max="12036" width="1.54296875" style="66" customWidth="1"/>
    <col min="12037" max="12037" width="12.54296875" style="66" customWidth="1"/>
    <col min="12038" max="12288" width="11.453125" style="66"/>
    <col min="12289" max="12289" width="67.453125" style="66" customWidth="1"/>
    <col min="12290" max="12290" width="1.54296875" style="66" customWidth="1"/>
    <col min="12291" max="12291" width="12.54296875" style="66" customWidth="1"/>
    <col min="12292" max="12292" width="1.54296875" style="66" customWidth="1"/>
    <col min="12293" max="12293" width="12.54296875" style="66" customWidth="1"/>
    <col min="12294" max="12544" width="11.453125" style="66"/>
    <col min="12545" max="12545" width="67.453125" style="66" customWidth="1"/>
    <col min="12546" max="12546" width="1.54296875" style="66" customWidth="1"/>
    <col min="12547" max="12547" width="12.54296875" style="66" customWidth="1"/>
    <col min="12548" max="12548" width="1.54296875" style="66" customWidth="1"/>
    <col min="12549" max="12549" width="12.54296875" style="66" customWidth="1"/>
    <col min="12550" max="12800" width="11.453125" style="66"/>
    <col min="12801" max="12801" width="67.453125" style="66" customWidth="1"/>
    <col min="12802" max="12802" width="1.54296875" style="66" customWidth="1"/>
    <col min="12803" max="12803" width="12.54296875" style="66" customWidth="1"/>
    <col min="12804" max="12804" width="1.54296875" style="66" customWidth="1"/>
    <col min="12805" max="12805" width="12.54296875" style="66" customWidth="1"/>
    <col min="12806" max="13056" width="11.453125" style="66"/>
    <col min="13057" max="13057" width="67.453125" style="66" customWidth="1"/>
    <col min="13058" max="13058" width="1.54296875" style="66" customWidth="1"/>
    <col min="13059" max="13059" width="12.54296875" style="66" customWidth="1"/>
    <col min="13060" max="13060" width="1.54296875" style="66" customWidth="1"/>
    <col min="13061" max="13061" width="12.54296875" style="66" customWidth="1"/>
    <col min="13062" max="13312" width="11.453125" style="66"/>
    <col min="13313" max="13313" width="67.453125" style="66" customWidth="1"/>
    <col min="13314" max="13314" width="1.54296875" style="66" customWidth="1"/>
    <col min="13315" max="13315" width="12.54296875" style="66" customWidth="1"/>
    <col min="13316" max="13316" width="1.54296875" style="66" customWidth="1"/>
    <col min="13317" max="13317" width="12.54296875" style="66" customWidth="1"/>
    <col min="13318" max="13568" width="11.453125" style="66"/>
    <col min="13569" max="13569" width="67.453125" style="66" customWidth="1"/>
    <col min="13570" max="13570" width="1.54296875" style="66" customWidth="1"/>
    <col min="13571" max="13571" width="12.54296875" style="66" customWidth="1"/>
    <col min="13572" max="13572" width="1.54296875" style="66" customWidth="1"/>
    <col min="13573" max="13573" width="12.54296875" style="66" customWidth="1"/>
    <col min="13574" max="13824" width="11.453125" style="66"/>
    <col min="13825" max="13825" width="67.453125" style="66" customWidth="1"/>
    <col min="13826" max="13826" width="1.54296875" style="66" customWidth="1"/>
    <col min="13827" max="13827" width="12.54296875" style="66" customWidth="1"/>
    <col min="13828" max="13828" width="1.54296875" style="66" customWidth="1"/>
    <col min="13829" max="13829" width="12.54296875" style="66" customWidth="1"/>
    <col min="13830" max="14080" width="11.453125" style="66"/>
    <col min="14081" max="14081" width="67.453125" style="66" customWidth="1"/>
    <col min="14082" max="14082" width="1.54296875" style="66" customWidth="1"/>
    <col min="14083" max="14083" width="12.54296875" style="66" customWidth="1"/>
    <col min="14084" max="14084" width="1.54296875" style="66" customWidth="1"/>
    <col min="14085" max="14085" width="12.54296875" style="66" customWidth="1"/>
    <col min="14086" max="14336" width="11.453125" style="66"/>
    <col min="14337" max="14337" width="67.453125" style="66" customWidth="1"/>
    <col min="14338" max="14338" width="1.54296875" style="66" customWidth="1"/>
    <col min="14339" max="14339" width="12.54296875" style="66" customWidth="1"/>
    <col min="14340" max="14340" width="1.54296875" style="66" customWidth="1"/>
    <col min="14341" max="14341" width="12.54296875" style="66" customWidth="1"/>
    <col min="14342" max="14592" width="11.453125" style="66"/>
    <col min="14593" max="14593" width="67.453125" style="66" customWidth="1"/>
    <col min="14594" max="14594" width="1.54296875" style="66" customWidth="1"/>
    <col min="14595" max="14595" width="12.54296875" style="66" customWidth="1"/>
    <col min="14596" max="14596" width="1.54296875" style="66" customWidth="1"/>
    <col min="14597" max="14597" width="12.54296875" style="66" customWidth="1"/>
    <col min="14598" max="14848" width="11.453125" style="66"/>
    <col min="14849" max="14849" width="67.453125" style="66" customWidth="1"/>
    <col min="14850" max="14850" width="1.54296875" style="66" customWidth="1"/>
    <col min="14851" max="14851" width="12.54296875" style="66" customWidth="1"/>
    <col min="14852" max="14852" width="1.54296875" style="66" customWidth="1"/>
    <col min="14853" max="14853" width="12.54296875" style="66" customWidth="1"/>
    <col min="14854" max="15104" width="11.453125" style="66"/>
    <col min="15105" max="15105" width="67.453125" style="66" customWidth="1"/>
    <col min="15106" max="15106" width="1.54296875" style="66" customWidth="1"/>
    <col min="15107" max="15107" width="12.54296875" style="66" customWidth="1"/>
    <col min="15108" max="15108" width="1.54296875" style="66" customWidth="1"/>
    <col min="15109" max="15109" width="12.54296875" style="66" customWidth="1"/>
    <col min="15110" max="15360" width="11.453125" style="66"/>
    <col min="15361" max="15361" width="67.453125" style="66" customWidth="1"/>
    <col min="15362" max="15362" width="1.54296875" style="66" customWidth="1"/>
    <col min="15363" max="15363" width="12.54296875" style="66" customWidth="1"/>
    <col min="15364" max="15364" width="1.54296875" style="66" customWidth="1"/>
    <col min="15365" max="15365" width="12.54296875" style="66" customWidth="1"/>
    <col min="15366" max="15616" width="11.453125" style="66"/>
    <col min="15617" max="15617" width="67.453125" style="66" customWidth="1"/>
    <col min="15618" max="15618" width="1.54296875" style="66" customWidth="1"/>
    <col min="15619" max="15619" width="12.54296875" style="66" customWidth="1"/>
    <col min="15620" max="15620" width="1.54296875" style="66" customWidth="1"/>
    <col min="15621" max="15621" width="12.54296875" style="66" customWidth="1"/>
    <col min="15622" max="15872" width="11.453125" style="66"/>
    <col min="15873" max="15873" width="67.453125" style="66" customWidth="1"/>
    <col min="15874" max="15874" width="1.54296875" style="66" customWidth="1"/>
    <col min="15875" max="15875" width="12.54296875" style="66" customWidth="1"/>
    <col min="15876" max="15876" width="1.54296875" style="66" customWidth="1"/>
    <col min="15877" max="15877" width="12.54296875" style="66" customWidth="1"/>
    <col min="15878" max="16128" width="11.453125" style="66"/>
    <col min="16129" max="16129" width="67.453125" style="66" customWidth="1"/>
    <col min="16130" max="16130" width="1.54296875" style="66" customWidth="1"/>
    <col min="16131" max="16131" width="12.54296875" style="66" customWidth="1"/>
    <col min="16132" max="16132" width="1.54296875" style="66" customWidth="1"/>
    <col min="16133" max="16133" width="12.54296875" style="66" customWidth="1"/>
    <col min="16134" max="16384" width="11.453125" style="66"/>
  </cols>
  <sheetData>
    <row r="1" spans="1:8" ht="66" customHeight="1" x14ac:dyDescent="0.3">
      <c r="A1" s="64"/>
      <c r="B1" s="64"/>
      <c r="C1" s="64"/>
      <c r="D1" s="64"/>
      <c r="E1" s="64"/>
      <c r="F1" s="64"/>
      <c r="G1" s="65"/>
      <c r="H1" s="65"/>
    </row>
    <row r="2" spans="1:8" x14ac:dyDescent="0.3">
      <c r="A2" s="133" t="s">
        <v>73</v>
      </c>
      <c r="B2" s="133"/>
      <c r="C2" s="133"/>
      <c r="D2" s="133"/>
      <c r="E2" s="133"/>
      <c r="F2" s="133"/>
      <c r="G2" s="64"/>
      <c r="H2" s="64"/>
    </row>
    <row r="3" spans="1:8" x14ac:dyDescent="0.3">
      <c r="A3" s="65"/>
      <c r="B3" s="65"/>
      <c r="C3" s="65"/>
      <c r="D3" s="65"/>
      <c r="E3" s="65"/>
      <c r="F3" s="65"/>
      <c r="G3" s="65"/>
      <c r="H3" s="65"/>
    </row>
    <row r="4" spans="1:8" ht="20" x14ac:dyDescent="0.4">
      <c r="A4" s="134" t="s">
        <v>36</v>
      </c>
      <c r="B4" s="134"/>
      <c r="C4" s="134"/>
      <c r="D4" s="134"/>
      <c r="E4" s="134"/>
      <c r="F4" s="134"/>
      <c r="G4" s="134"/>
      <c r="H4" s="134"/>
    </row>
    <row r="5" spans="1:8" ht="15.5" x14ac:dyDescent="0.35">
      <c r="A5" s="135" t="s">
        <v>80</v>
      </c>
      <c r="B5" s="135"/>
      <c r="C5" s="135"/>
      <c r="D5" s="135"/>
      <c r="E5" s="135"/>
      <c r="F5" s="135"/>
      <c r="G5" s="135"/>
      <c r="H5" s="135"/>
    </row>
    <row r="6" spans="1:8" ht="15.5" x14ac:dyDescent="0.35">
      <c r="A6" s="67"/>
      <c r="B6" s="67"/>
      <c r="C6" s="67"/>
      <c r="D6" s="67"/>
      <c r="E6" s="67"/>
      <c r="F6" s="67"/>
      <c r="G6" s="67"/>
      <c r="H6" s="67"/>
    </row>
    <row r="7" spans="1:8" x14ac:dyDescent="0.3">
      <c r="A7" s="65"/>
      <c r="B7" s="65"/>
      <c r="C7" s="65"/>
      <c r="D7" s="65"/>
      <c r="E7" s="65"/>
      <c r="F7" s="65"/>
      <c r="G7" s="65"/>
      <c r="H7" s="65"/>
    </row>
    <row r="8" spans="1:8" ht="18" customHeight="1" x14ac:dyDescent="0.35">
      <c r="A8" s="136" t="s">
        <v>81</v>
      </c>
      <c r="B8" s="136"/>
      <c r="C8" s="136"/>
      <c r="D8" s="136"/>
      <c r="E8" s="136"/>
      <c r="F8" s="136"/>
      <c r="G8" s="136"/>
      <c r="H8" s="136"/>
    </row>
    <row r="9" spans="1:8" ht="14.5" thickBot="1" x14ac:dyDescent="0.35">
      <c r="A9" s="137" t="s">
        <v>37</v>
      </c>
      <c r="B9" s="137"/>
      <c r="C9" s="137"/>
      <c r="D9" s="137"/>
      <c r="E9" s="137"/>
      <c r="F9" s="137"/>
      <c r="G9" s="68"/>
    </row>
    <row r="10" spans="1:8" ht="15.75" customHeight="1" x14ac:dyDescent="0.35">
      <c r="A10" s="69"/>
      <c r="B10" s="69"/>
      <c r="C10" s="70"/>
      <c r="D10" s="138" t="s">
        <v>82</v>
      </c>
      <c r="E10" s="70"/>
      <c r="F10" s="71" t="s">
        <v>83</v>
      </c>
      <c r="G10" s="71"/>
    </row>
    <row r="11" spans="1:8" ht="23.25" customHeight="1" x14ac:dyDescent="0.3">
      <c r="A11" s="72"/>
      <c r="B11" s="72"/>
      <c r="C11" s="72"/>
      <c r="D11" s="139"/>
      <c r="E11" s="72"/>
      <c r="F11" s="73" t="s">
        <v>84</v>
      </c>
      <c r="G11" s="74"/>
    </row>
    <row r="12" spans="1:8" x14ac:dyDescent="0.3">
      <c r="A12" s="75" t="s">
        <v>85</v>
      </c>
      <c r="B12" s="76"/>
      <c r="C12" s="77"/>
      <c r="D12" s="109">
        <v>5188614.8609999996</v>
      </c>
      <c r="E12" s="78"/>
      <c r="F12" s="110">
        <v>18.23356307328412</v>
      </c>
      <c r="G12" s="78"/>
    </row>
    <row r="13" spans="1:8" x14ac:dyDescent="0.3">
      <c r="A13" s="75" t="s">
        <v>86</v>
      </c>
      <c r="B13" s="76"/>
      <c r="C13" s="77"/>
      <c r="D13" s="79">
        <v>3189520.3250000002</v>
      </c>
      <c r="E13" s="80"/>
      <c r="F13" s="81">
        <v>20.855067376520807</v>
      </c>
      <c r="G13" s="80"/>
    </row>
    <row r="14" spans="1:8" x14ac:dyDescent="0.3">
      <c r="A14" s="82" t="s">
        <v>87</v>
      </c>
      <c r="B14" s="82"/>
      <c r="C14" s="77"/>
      <c r="D14" s="83">
        <v>1321149.1069999998</v>
      </c>
      <c r="E14" s="80"/>
      <c r="F14" s="84">
        <v>18.888108577381612</v>
      </c>
      <c r="G14" s="80"/>
    </row>
    <row r="15" spans="1:8" x14ac:dyDescent="0.3">
      <c r="A15" s="82" t="s">
        <v>88</v>
      </c>
      <c r="B15" s="82"/>
      <c r="C15" s="85"/>
      <c r="D15" s="83">
        <v>1868371.2179999999</v>
      </c>
      <c r="E15" s="85"/>
      <c r="F15" s="84">
        <v>22.285676875003446</v>
      </c>
      <c r="G15" s="85"/>
    </row>
    <row r="16" spans="1:8" x14ac:dyDescent="0.3">
      <c r="A16" s="86" t="s">
        <v>34</v>
      </c>
      <c r="B16" s="86"/>
      <c r="D16" s="111">
        <v>1511843.6999999997</v>
      </c>
      <c r="F16" s="112">
        <v>18.919817219467426</v>
      </c>
    </row>
    <row r="17" spans="1:6" x14ac:dyDescent="0.3">
      <c r="A17" s="75" t="s">
        <v>89</v>
      </c>
      <c r="B17" s="86"/>
      <c r="D17" s="79">
        <v>789230.31799999997</v>
      </c>
      <c r="F17" s="88">
        <v>18.672008865162226</v>
      </c>
    </row>
    <row r="18" spans="1:6" x14ac:dyDescent="0.3">
      <c r="A18" s="82"/>
      <c r="B18" s="82" t="s">
        <v>90</v>
      </c>
      <c r="D18" s="83">
        <v>546925.98300000001</v>
      </c>
      <c r="F18" s="84">
        <v>16.194059496465041</v>
      </c>
    </row>
    <row r="19" spans="1:6" x14ac:dyDescent="0.3">
      <c r="A19" s="82"/>
      <c r="B19" s="82" t="s">
        <v>91</v>
      </c>
      <c r="D19" s="83">
        <v>226529.49700000003</v>
      </c>
      <c r="F19" s="84">
        <v>24.723775288320525</v>
      </c>
    </row>
    <row r="20" spans="1:6" x14ac:dyDescent="0.3">
      <c r="A20" s="82"/>
      <c r="B20" s="82" t="s">
        <v>92</v>
      </c>
      <c r="D20" s="83">
        <v>15774.838000000002</v>
      </c>
      <c r="F20" s="84">
        <v>23.953967070573491</v>
      </c>
    </row>
    <row r="21" spans="1:6" x14ac:dyDescent="0.3">
      <c r="A21" s="86" t="s">
        <v>93</v>
      </c>
      <c r="B21" s="86"/>
      <c r="D21" s="79">
        <v>664338.65099999995</v>
      </c>
      <c r="F21" s="88">
        <v>19.930451497816559</v>
      </c>
    </row>
    <row r="22" spans="1:6" x14ac:dyDescent="0.3">
      <c r="A22" s="82"/>
      <c r="B22" s="82" t="s">
        <v>50</v>
      </c>
      <c r="D22" s="83">
        <v>573762.95399999991</v>
      </c>
      <c r="F22" s="84">
        <v>17.793057907539801</v>
      </c>
    </row>
    <row r="23" spans="1:6" x14ac:dyDescent="0.3">
      <c r="A23" s="82"/>
      <c r="B23" s="82" t="s">
        <v>94</v>
      </c>
      <c r="D23" s="83">
        <v>49222.961000000003</v>
      </c>
      <c r="F23" s="84">
        <v>45.787521279640096</v>
      </c>
    </row>
    <row r="24" spans="1:6" x14ac:dyDescent="0.3">
      <c r="A24" s="82"/>
      <c r="B24" s="82" t="s">
        <v>95</v>
      </c>
      <c r="D24" s="83">
        <v>41352.736000000004</v>
      </c>
      <c r="F24" s="84">
        <v>25.01181185210719</v>
      </c>
    </row>
    <row r="25" spans="1:6" x14ac:dyDescent="0.3">
      <c r="A25" s="82"/>
      <c r="B25" s="82" t="s">
        <v>96</v>
      </c>
      <c r="D25" s="83">
        <v>31786.089999999997</v>
      </c>
      <c r="F25" s="84">
        <v>34.905116805108172</v>
      </c>
    </row>
    <row r="26" spans="1:6" x14ac:dyDescent="0.3">
      <c r="A26" s="82"/>
      <c r="B26" s="89" t="s">
        <v>97</v>
      </c>
      <c r="D26" s="83">
        <v>9566.6459999999988</v>
      </c>
      <c r="F26" s="84">
        <v>0.51900491013632255</v>
      </c>
    </row>
    <row r="27" spans="1:6" x14ac:dyDescent="0.3">
      <c r="A27" s="86" t="s">
        <v>98</v>
      </c>
      <c r="B27" s="86"/>
      <c r="D27" s="111">
        <v>46427.593999999997</v>
      </c>
      <c r="E27" s="113"/>
      <c r="F27" s="114">
        <v>12.585333034997849</v>
      </c>
    </row>
    <row r="28" spans="1:6" x14ac:dyDescent="0.3">
      <c r="A28" s="82"/>
      <c r="B28" s="82" t="s">
        <v>56</v>
      </c>
      <c r="D28" s="115">
        <v>17199.748</v>
      </c>
      <c r="E28" s="113"/>
      <c r="F28" s="116">
        <v>17.309142560591905</v>
      </c>
    </row>
    <row r="29" spans="1:6" x14ac:dyDescent="0.3">
      <c r="A29" s="82"/>
      <c r="B29" s="82" t="s">
        <v>57</v>
      </c>
      <c r="D29" s="115">
        <v>23313.034999999996</v>
      </c>
      <c r="E29" s="113"/>
      <c r="F29" s="116">
        <v>9.8481061136860291</v>
      </c>
    </row>
    <row r="30" spans="1:6" x14ac:dyDescent="0.3">
      <c r="A30" s="82"/>
      <c r="B30" s="82" t="s">
        <v>58</v>
      </c>
      <c r="D30" s="115">
        <v>5914.8109999999988</v>
      </c>
      <c r="E30" s="113"/>
      <c r="F30" s="116">
        <v>10.498970636038552</v>
      </c>
    </row>
    <row r="31" spans="1:6" x14ac:dyDescent="0.3">
      <c r="A31" s="86" t="s">
        <v>99</v>
      </c>
      <c r="B31" s="91"/>
      <c r="D31" s="79">
        <v>11847.137000000002</v>
      </c>
      <c r="F31" s="87">
        <v>6.8518894987282142</v>
      </c>
    </row>
    <row r="32" spans="1:6" x14ac:dyDescent="0.3">
      <c r="A32" s="75" t="s">
        <v>100</v>
      </c>
      <c r="B32" s="75"/>
      <c r="D32" s="92">
        <v>487250.83600000001</v>
      </c>
      <c r="F32" s="93">
        <v>1.9346523660994208</v>
      </c>
    </row>
    <row r="33" spans="1:6" x14ac:dyDescent="0.3">
      <c r="A33" s="82" t="s">
        <v>101</v>
      </c>
      <c r="B33" s="82"/>
      <c r="D33" s="83">
        <v>300059.21600000001</v>
      </c>
      <c r="F33" s="90">
        <v>-4.711937760340124</v>
      </c>
    </row>
    <row r="34" spans="1:6" x14ac:dyDescent="0.3">
      <c r="A34" s="94" t="s">
        <v>102</v>
      </c>
      <c r="B34" s="94"/>
      <c r="D34" s="95">
        <v>187191.62</v>
      </c>
      <c r="F34" s="96">
        <v>14.766729980027971</v>
      </c>
    </row>
  </sheetData>
  <mergeCells count="6">
    <mergeCell ref="D10:D11"/>
    <mergeCell ref="A2:F2"/>
    <mergeCell ref="A4:H4"/>
    <mergeCell ref="A5:H5"/>
    <mergeCell ref="A8:H8"/>
    <mergeCell ref="A9:F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Tables annex index</vt:lpstr>
      <vt:lpstr>Table 1</vt:lpstr>
      <vt:lpstr>Table 2</vt:lpstr>
      <vt:lpstr>Table 2.1</vt:lpstr>
      <vt:lpstr>Table 2.2</vt:lpstr>
      <vt:lpstr>Table 3</vt:lpstr>
      <vt:lpstr>Table 4</vt:lpstr>
      <vt:lpstr>Table 5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BEATRIZ ACEREDA</cp:lastModifiedBy>
  <cp:lastPrinted>2018-05-09T10:48:06Z</cp:lastPrinted>
  <dcterms:created xsi:type="dcterms:W3CDTF">2010-02-03T08:39:33Z</dcterms:created>
  <dcterms:modified xsi:type="dcterms:W3CDTF">2024-02-12T09:39:45Z</dcterms:modified>
</cp:coreProperties>
</file>