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3\11\"/>
    </mc:Choice>
  </mc:AlternateContent>
  <bookViews>
    <workbookView xWindow="-105" yWindow="-105" windowWidth="19425" windowHeight="10425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definedNames>
    <definedName name="_cap2">#REF!</definedName>
    <definedName name="_Hlk121819749" localSheetId="1">'Table 1'!#REF!</definedName>
    <definedName name="_Hlk121819749" localSheetId="2">'Table 2'!#REF!</definedName>
    <definedName name="_Hlk121819749" localSheetId="3">'Table 2.1'!#REF!</definedName>
    <definedName name="_Hlk121819749" localSheetId="4">'Table 2.2'!#REF!</definedName>
    <definedName name="_Hlk121819749" localSheetId="5">'Table 3'!#REF!</definedName>
    <definedName name="_Hlk121819749" localSheetId="6">'Table 4'!#REF!</definedName>
    <definedName name="CAMAP">#REF!</definedName>
    <definedName name="camapa">#REF!</definedName>
    <definedName name="ocum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<sst xmlns="http://schemas.openxmlformats.org/spreadsheetml/2006/main" count="153" uniqueCount="80">
  <si>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</si>
  <si>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</si>
  <si>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</si>
  <si>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</si>
  <si>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</si>
  <si>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</si>
  <si>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</si>
  <si>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</si>
  <si>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</si>
  <si>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</si>
  <si>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</si>
  <si>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</si>
  <si>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</si>
  <si>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</si>
  <si>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</si>
  <si>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</si>
  <si>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</si>
  <si>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</si>
  <si>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</si>
  <si>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</si>
  <si>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</si>
  <si>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</si>
  <si>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</si>
  <si>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</si>
  <si>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</si>
  <si>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</si>
  <si>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</si>
  <si>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</si>
  <si>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</si>
  <si>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</si>
  <si>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</si>
  <si>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</si>
  <si>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PASSENGER TRANSPORT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</si>
  <si>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</si>
  <si>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</si>
  <si>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</si>
  <si>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</si>
  <si>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</si>
  <si>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t>CITY TRANSPORT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</si>
  <si>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</si>
  <si>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</si>
  <si>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</si>
  <si>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</si>
  <si>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</si>
  <si>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INTER-CITY TRANSPORT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</si>
  <si>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</si>
  <si>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</si>
  <si>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</si>
  <si>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</si>
  <si>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</si>
  <si>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</si>
  <si>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</si>
  <si>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</si>
  <si>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</si>
  <si>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</si>
  <si>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</si>
  <si>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</si>
  <si>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</si>
  <si>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</si>
  <si>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</si>
  <si>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</si>
  <si>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 AND UNSCHEDULED TRANSPORT</t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</si>
  <si>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</si>
  <si>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</si>
  <si>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</si>
  <si>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</si>
  <si>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</si>
  <si>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</si>
  <si>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</si>
  <si>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</si>
  <si>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</si>
  <si>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</si>
  <si>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November 2023 (provisional data)</t>
  </si>
  <si>
    <t>11 January 2024</t>
  </si>
  <si>
    <t>Passenger transport. November 2023</t>
  </si>
  <si>
    <t>City transport. November 2023</t>
  </si>
  <si>
    <t>City transport in major cities with Metro. November 2023</t>
  </si>
  <si>
    <t>Urban transport by bus by Autonomous Cities and Communities. _x000D_
November 2023</t>
  </si>
  <si>
    <t>Inter-city transport. November 2023</t>
  </si>
  <si>
    <t>Special and unscheduled transport.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</si>
</sst>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5" fillId="0" borderId="0"/>
  </cellStyleXfs>
  <cellXfs count="8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1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0" fontId="11" fillId="0" borderId="0" xfId="2" applyFont="1" applyAlignment="1">
      <alignment horizontal="center"/>
    </xf>
    <xf numFmtId="0" fontId="11" fillId="3" borderId="0" xfId="2" applyFont="1" applyFill="1"/>
    <xf numFmtId="0" fontId="13" fillId="3" borderId="0" xfId="2" applyFont="1" applyFill="1" applyAlignment="1">
      <alignment horizontal="center"/>
    </xf>
    <xf numFmtId="0" fontId="16" fillId="3" borderId="4" xfId="2" applyFont="1" applyFill="1" applyBorder="1"/>
    <xf numFmtId="0" fontId="5" fillId="3" borderId="0" xfId="2" applyFont="1" applyFill="1"/>
    <xf numFmtId="3" fontId="4" fillId="3" borderId="4" xfId="4" applyNumberFormat="1" applyFont="1" applyFill="1" applyBorder="1"/>
    <xf numFmtId="0" fontId="3" fillId="3" borderId="0" xfId="2" applyFont="1" applyFill="1" applyAlignment="1">
      <alignment horizontal="center"/>
    </xf>
    <xf numFmtId="164" fontId="4" fillId="3" borderId="4" xfId="4" applyNumberFormat="1" applyFont="1" applyFill="1" applyBorder="1"/>
    <xf numFmtId="0" fontId="2" fillId="3" borderId="0" xfId="2" applyFont="1" applyFill="1" applyAlignment="1">
      <alignment wrapText="1"/>
    </xf>
    <xf numFmtId="3" fontId="4" fillId="3" borderId="0" xfId="4" applyNumberFormat="1" applyFont="1" applyFill="1"/>
    <xf numFmtId="0" fontId="2" fillId="3" borderId="0" xfId="2" applyFont="1" applyFill="1"/>
    <xf numFmtId="164" fontId="4" fillId="3" borderId="0" xfId="4" applyNumberFormat="1" applyFont="1" applyFill="1"/>
    <xf numFmtId="49" fontId="2" fillId="3" borderId="0" xfId="2" applyNumberFormat="1" applyFont="1" applyFill="1" applyAlignment="1">
      <alignment wrapText="1"/>
    </xf>
    <xf numFmtId="0" fontId="2" fillId="3" borderId="4" xfId="2" applyFont="1" applyFill="1" applyBorder="1" applyAlignment="1">
      <alignment wrapText="1"/>
    </xf>
    <xf numFmtId="0" fontId="11" fillId="0" borderId="1" xfId="2" applyFont="1" applyBorder="1"/>
    <xf numFmtId="0" fontId="5" fillId="3" borderId="1" xfId="0" applyFont="1" applyFill="1" applyBorder="1" applyAlignment="1">
      <alignment horizontal="left" wrapText="1"/>
    </xf>
    <xf numFmtId="0" fontId="15" fillId="3" borderId="6" xfId="2" applyFont="1" applyFill="1" applyBorder="1"/>
    <xf numFmtId="2" fontId="2" fillId="0" borderId="1" xfId="0" applyNumberFormat="1" applyFont="1" applyBorder="1" applyAlignment="1">
      <alignment vertical="top" wrapText="1"/>
    </xf>
    <xf numFmtId="0" fontId="9" fillId="0" borderId="0" xfId="2" applyFont="1"/>
    <xf numFmtId="0" fontId="19" fillId="0" borderId="0" xfId="2" applyFont="1"/>
    <xf numFmtId="0" fontId="18" fillId="0" borderId="0" xfId="2" applyFont="1"/>
    <xf numFmtId="2" fontId="2" fillId="0" borderId="5" xfId="0" applyNumberFormat="1" applyFont="1" applyBorder="1" applyAlignment="1">
      <alignment vertical="center"/>
    </xf>
    <xf numFmtId="0" fontId="16" fillId="3" borderId="7" xfId="2" applyFont="1" applyFill="1" applyBorder="1"/>
    <xf numFmtId="0" fontId="2" fillId="3" borderId="2" xfId="2" applyFont="1" applyFill="1" applyBorder="1" applyAlignment="1">
      <alignment wrapText="1"/>
    </xf>
    <xf numFmtId="165" fontId="2" fillId="3" borderId="6" xfId="2" applyNumberFormat="1" applyFont="1" applyFill="1" applyBorder="1" applyAlignment="1" applyProtection="1">
      <alignment wrapText="1"/>
      <protection locked="0"/>
    </xf>
    <xf numFmtId="0" fontId="11" fillId="0" borderId="6" xfId="2" applyFont="1" applyBorder="1"/>
    <xf numFmtId="0" fontId="2" fillId="3" borderId="1" xfId="2" applyFont="1" applyFill="1" applyBorder="1" applyAlignment="1">
      <alignment wrapText="1"/>
    </xf>
    <xf numFmtId="3" fontId="4" fillId="3" borderId="1" xfId="4" applyNumberFormat="1" applyFont="1" applyFill="1" applyBorder="1"/>
    <xf numFmtId="0" fontId="2" fillId="3" borderId="1" xfId="2" applyFont="1" applyFill="1" applyBorder="1"/>
    <xf numFmtId="164" fontId="4" fillId="3" borderId="1" xfId="4" applyNumberFormat="1" applyFont="1" applyFill="1" applyBorder="1"/>
    <xf numFmtId="3" fontId="2" fillId="3" borderId="4" xfId="4" applyNumberFormat="1" applyFont="1" applyFill="1" applyBorder="1"/>
    <xf numFmtId="0" fontId="19" fillId="0" borderId="1" xfId="2" applyFont="1" applyBorder="1"/>
    <xf numFmtId="164" fontId="21" fillId="3" borderId="0" xfId="4" applyNumberFormat="1" applyFont="1" applyFill="1"/>
    <xf numFmtId="3" fontId="2" fillId="3" borderId="1" xfId="4" applyNumberFormat="1" applyFont="1" applyFill="1" applyBorder="1"/>
    <xf numFmtId="0" fontId="6" fillId="0" borderId="0" xfId="0" applyFont="1"/>
    <xf numFmtId="0" fontId="6" fillId="0" borderId="0" xfId="2" applyFont="1"/>
    <xf numFmtId="0" fontId="22" fillId="0" borderId="0" xfId="1" applyFont="1"/>
    <xf numFmtId="0" fontId="22" fillId="0" borderId="0" xfId="1" applyFont="1" applyAlignment="1">
      <alignment vertical="top"/>
    </xf>
    <xf numFmtId="165" fontId="20" fillId="3" borderId="7" xfId="2" applyNumberFormat="1" applyFont="1" applyFill="1" applyBorder="1"/>
    <xf numFmtId="165" fontId="4" fillId="3" borderId="4" xfId="4" applyNumberFormat="1" applyFont="1" applyFill="1" applyBorder="1"/>
    <xf numFmtId="165" fontId="4" fillId="3" borderId="0" xfId="4" applyNumberFormat="1" applyFont="1" applyFill="1"/>
    <xf numFmtId="165" fontId="4" fillId="3" borderId="1" xfId="4" applyNumberFormat="1" applyFont="1" applyFill="1" applyBorder="1"/>
    <xf numFmtId="165" fontId="20" fillId="3" borderId="4" xfId="2" applyNumberFormat="1" applyFont="1" applyFill="1" applyBorder="1"/>
    <xf numFmtId="3" fontId="20" fillId="3" borderId="7" xfId="2" applyNumberFormat="1" applyFont="1" applyFill="1" applyBorder="1"/>
    <xf numFmtId="0" fontId="9" fillId="0" borderId="0" xfId="2" applyFont="1" applyAlignment="1">
      <alignment wrapText="1"/>
    </xf>
    <xf numFmtId="3" fontId="4" fillId="3" borderId="0" xfId="4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164" fontId="4" fillId="3" borderId="0" xfId="4" applyNumberFormat="1" applyFont="1" applyFill="1" applyAlignment="1">
      <alignment horizontal="right"/>
    </xf>
    <xf numFmtId="3" fontId="4" fillId="3" borderId="4" xfId="4" applyNumberFormat="1" applyFont="1" applyFill="1" applyBorder="1" applyAlignment="1">
      <alignment horizontal="right"/>
    </xf>
    <xf numFmtId="164" fontId="4" fillId="3" borderId="4" xfId="4" applyNumberFormat="1" applyFont="1" applyFill="1" applyBorder="1" applyAlignment="1">
      <alignment horizontal="right"/>
    </xf>
    <xf numFmtId="3" fontId="4" fillId="3" borderId="1" xfId="4" applyNumberFormat="1" applyFont="1" applyFill="1" applyBorder="1" applyAlignment="1">
      <alignment horizontal="right"/>
    </xf>
    <xf numFmtId="0" fontId="2" fillId="3" borderId="1" xfId="2" applyFont="1" applyFill="1" applyBorder="1" applyAlignment="1">
      <alignment horizontal="right"/>
    </xf>
    <xf numFmtId="164" fontId="4" fillId="3" borderId="1" xfId="4" applyNumberFormat="1" applyFont="1" applyFill="1" applyBorder="1" applyAlignment="1">
      <alignment horizontal="right"/>
    </xf>
    <xf numFmtId="3" fontId="21" fillId="3" borderId="4" xfId="4" applyNumberFormat="1" applyFont="1" applyFill="1" applyBorder="1"/>
    <xf numFmtId="164" fontId="21" fillId="3" borderId="4" xfId="4" applyNumberFormat="1" applyFont="1" applyFill="1" applyBorder="1"/>
    <xf numFmtId="164" fontId="20" fillId="3" borderId="7" xfId="2" applyNumberFormat="1" applyFont="1" applyFill="1" applyBorder="1"/>
    <xf numFmtId="164" fontId="20" fillId="3" borderId="4" xfId="2" applyNumberFormat="1" applyFont="1" applyFill="1" applyBorder="1"/>
    <xf numFmtId="164" fontId="2" fillId="3" borderId="0" xfId="2" applyNumberFormat="1" applyFont="1" applyFill="1"/>
    <xf numFmtId="164" fontId="2" fillId="3" borderId="1" xfId="2" applyNumberFormat="1" applyFont="1" applyFill="1" applyBorder="1"/>
    <xf numFmtId="0" fontId="11" fillId="3" borderId="0" xfId="2" applyFont="1" applyFill="1" applyAlignment="1">
      <alignment horizontal="right"/>
    </xf>
    <xf numFmtId="0" fontId="12" fillId="0" borderId="0" xfId="2" applyFont="1" applyAlignment="1">
      <alignment horizontal="center" vertical="top"/>
    </xf>
    <xf numFmtId="0" fontId="13" fillId="0" borderId="0" xfId="2" applyFont="1" applyAlignment="1">
      <alignment horizontal="center"/>
    </xf>
    <xf numFmtId="49" fontId="11" fillId="0" borderId="0" xfId="2" applyNumberFormat="1" applyFont="1" applyAlignment="1">
      <alignment horizontal="right"/>
    </xf>
    <xf numFmtId="2" fontId="2" fillId="0" borderId="5" xfId="0" applyNumberFormat="1" applyFont="1" applyBorder="1" applyAlignment="1">
      <alignment horizontal="left" vertical="center"/>
    </xf>
    <xf numFmtId="165" fontId="2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2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3" fillId="3" borderId="0" xfId="2" applyFont="1" applyFill="1" applyAlignment="1">
      <alignment horizontal="left" wrapText="1"/>
    </xf>
    <xf numFmtId="0" fontId="11" fillId="3" borderId="3" xfId="2" applyFont="1" applyFill="1" applyBorder="1" applyAlignment="1">
      <alignment horizontal="left" wrapText="1"/>
    </xf>
    <xf numFmtId="49" fontId="11" fillId="3" borderId="0" xfId="2" applyNumberFormat="1" applyFont="1" applyFill="1" applyAlignment="1">
      <alignment horizontal="right"/>
    </xf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0" fontId="11" fillId="3" borderId="3" xfId="2" applyFont="1" applyFill="1" applyBorder="1" applyAlignment="1">
      <alignment wrapText="1"/>
    </xf>
    <xf numFmtId="165" fontId="2" fillId="3" borderId="6" xfId="2" applyNumberFormat="1" applyFont="1" applyFill="1" applyBorder="1" applyAlignment="1" applyProtection="1">
      <alignment vertical="center" wrapText="1"/>
      <protection locked="0"/>
    </xf>
    <xf numFmtId="165" fontId="2" fillId="3" borderId="1" xfId="2" applyNumberFormat="1" applyFont="1" applyFill="1" applyBorder="1" applyAlignment="1" applyProtection="1">
      <alignment vertical="center" wrapText="1"/>
      <protection locked="0"/>
    </xf>
    <xf numFmtId="0" fontId="13" fillId="0" borderId="0" xfId="2" quotePrefix="1" applyFont="1" applyAlignment="1">
      <alignment horizontal="center"/>
    </xf>
    <xf numFmtId="0" fontId="13" fillId="3" borderId="0" xfId="2" quotePrefix="1" applyFont="1" applyFill="1" applyAlignment="1">
      <alignment horizontal="center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_Hoja5" xfId="4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826002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73</v>
      </c>
      <c r="B2" s="68"/>
    </row>
    <row r="3" spans="1:8" x14ac:dyDescent="0.2">
      <c r="B3" s="4"/>
    </row>
    <row r="4" spans="1:8" ht="30" customHeight="1" x14ac:dyDescent="0.3">
      <c r="A4" s="66" t="s">
        <v>36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72</v>
      </c>
      <c r="B5" s="67"/>
    </row>
    <row r="6" spans="1:8" x14ac:dyDescent="0.2">
      <c r="A6" s="6"/>
      <c r="B6" s="6"/>
    </row>
    <row r="8" spans="1:8" x14ac:dyDescent="0.2">
      <c r="A8" s="42" t="s">
        <v>66</v>
      </c>
      <c r="B8" s="24" t="str">
        <f>'Table 1'!A8</f>
        <v>Passenger transport. November 2023</v>
      </c>
    </row>
    <row r="9" spans="1:8" x14ac:dyDescent="0.2">
      <c r="A9" s="42" t="s">
        <v>67</v>
      </c>
      <c r="B9" s="24" t="str">
        <f>'Table 2'!A8</f>
        <v>City transport. November 2023</v>
      </c>
    </row>
    <row r="10" spans="1:8" x14ac:dyDescent="0.2">
      <c r="A10" s="42" t="s">
        <v>68</v>
      </c>
      <c r="B10" s="24" t="str">
        <f>'Table 2.1'!A8</f>
        <v>City transport in major cities with Metro. November 2023</v>
      </c>
    </row>
    <row r="11" spans="1:8" x14ac:dyDescent="0.2">
      <c r="A11" s="42" t="s">
        <v>69</v>
      </c>
      <c r="B11" s="24" t="str">
        <f>'Table 2.2'!A8</f>
        <v>Urban transport by bus by Autonomous Cities and Communities. _x000D_
November 2023</v>
      </c>
    </row>
    <row r="12" spans="1:8" ht="14.1" customHeight="1" x14ac:dyDescent="0.2">
      <c r="A12" s="43" t="s">
        <v>70</v>
      </c>
      <c r="B12" s="50" t="str">
        <f>'Table 3'!A8</f>
        <v>Inter-city transport. November 2023</v>
      </c>
    </row>
    <row r="13" spans="1:8" x14ac:dyDescent="0.2">
      <c r="A13" s="42" t="s">
        <v>71</v>
      </c>
      <c r="B13" s="24" t="str">
        <f>'Table 4'!A8</f>
        <v>Special and unscheduled transport. November 2023</v>
      </c>
    </row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e 1'!A8" display="Table 1"/>
    <hyperlink ref="A9" location="'Table 2'!A8" display="Table 2"/>
    <hyperlink ref="A10" location="'Table 2.1'!A8" display="Table 2.1"/>
    <hyperlink ref="A11" location="'Table 2.2'!A8" display="Table 2.2"/>
    <hyperlink ref="A12" location="'Table 3'!A8" display="Table 3"/>
    <hyperlink ref="A13" location="'Table 4'!A8" display="Table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73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36</v>
      </c>
      <c r="B4" s="75"/>
      <c r="C4" s="75"/>
      <c r="D4" s="75"/>
      <c r="E4" s="75"/>
      <c r="F4" s="75"/>
      <c r="G4" s="75"/>
    </row>
    <row r="5" spans="1:7" ht="15" x14ac:dyDescent="0.2">
      <c r="A5" s="81" t="s">
        <v>72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37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32</v>
      </c>
      <c r="B12" s="10"/>
      <c r="C12" s="59">
        <v>479417.81400000001</v>
      </c>
      <c r="D12" s="12"/>
      <c r="E12" s="60">
        <v>12.912254667674283</v>
      </c>
      <c r="F12" s="12"/>
      <c r="G12" s="60">
        <v>18.816117319938851</v>
      </c>
    </row>
    <row r="13" spans="1:7" x14ac:dyDescent="0.2">
      <c r="A13" s="14" t="s">
        <v>33</v>
      </c>
      <c r="B13" s="10"/>
      <c r="C13" s="15">
        <v>297337.103</v>
      </c>
      <c r="D13" s="16"/>
      <c r="E13" s="17">
        <v>16.198875464988593</v>
      </c>
      <c r="F13" s="16"/>
      <c r="G13" s="17">
        <v>21.394459471542469</v>
      </c>
    </row>
    <row r="14" spans="1:7" x14ac:dyDescent="0.2">
      <c r="A14" s="18" t="s">
        <v>34</v>
      </c>
      <c r="B14" s="10"/>
      <c r="C14" s="15">
        <v>135274.565</v>
      </c>
      <c r="D14" s="16"/>
      <c r="E14" s="17">
        <v>11.80675805776187</v>
      </c>
      <c r="F14" s="16"/>
      <c r="G14" s="17">
        <v>19.766346590355937</v>
      </c>
    </row>
    <row r="15" spans="1:7" x14ac:dyDescent="0.2">
      <c r="A15" s="32" t="s">
        <v>35</v>
      </c>
      <c r="B15" s="34"/>
      <c r="C15" s="33">
        <v>46806.146000000001</v>
      </c>
      <c r="D15" s="34"/>
      <c r="E15" s="35">
        <v>-1.9093848908147513</v>
      </c>
      <c r="F15" s="34"/>
      <c r="G15" s="35">
        <v>2.3223834371428649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73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36</v>
      </c>
      <c r="B4" s="75"/>
      <c r="C4" s="75"/>
      <c r="D4" s="75"/>
      <c r="E4" s="75"/>
      <c r="F4" s="75"/>
      <c r="G4" s="75"/>
    </row>
    <row r="5" spans="1:7" ht="15" x14ac:dyDescent="0.2">
      <c r="A5" s="81" t="s">
        <v>72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75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37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38</v>
      </c>
      <c r="B12" s="10"/>
      <c r="C12" s="59">
        <v>297337.103</v>
      </c>
      <c r="D12" s="12"/>
      <c r="E12" s="60">
        <v>16.198875464988593</v>
      </c>
      <c r="F12" s="12"/>
      <c r="G12" s="60">
        <v>21.394459471542469</v>
      </c>
    </row>
    <row r="13" spans="1:7" x14ac:dyDescent="0.2">
      <c r="A13" s="14" t="s">
        <v>26</v>
      </c>
      <c r="B13" s="10"/>
      <c r="C13" s="15">
        <v>122760.49</v>
      </c>
      <c r="D13" s="16"/>
      <c r="E13" s="17">
        <v>12.470457612027165</v>
      </c>
      <c r="F13" s="16"/>
      <c r="G13" s="17">
        <v>19.615979178538893</v>
      </c>
    </row>
    <row r="14" spans="1:7" x14ac:dyDescent="0.2">
      <c r="A14" s="32" t="s">
        <v>39</v>
      </c>
      <c r="B14" s="34"/>
      <c r="C14" s="33">
        <v>174576.61299999998</v>
      </c>
      <c r="D14" s="34"/>
      <c r="E14" s="35">
        <v>18.972222656861412</v>
      </c>
      <c r="F14" s="34"/>
      <c r="G14" s="35">
        <v>22.679948376118109</v>
      </c>
    </row>
    <row r="15" spans="1:7" x14ac:dyDescent="0.2">
      <c r="A15" s="26" t="s">
        <v>40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73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72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37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41</v>
      </c>
      <c r="D12" s="15">
        <v>20306.531999999999</v>
      </c>
      <c r="E12" s="16"/>
      <c r="F12" s="17">
        <v>16.791894788132868</v>
      </c>
      <c r="G12" s="16"/>
      <c r="H12" s="17">
        <v>15.044221088437229</v>
      </c>
    </row>
    <row r="13" spans="1:8" x14ac:dyDescent="0.2">
      <c r="A13" s="19"/>
      <c r="B13" s="19" t="s">
        <v>26</v>
      </c>
      <c r="D13" s="11">
        <v>40285.209000000003</v>
      </c>
      <c r="E13" s="16"/>
      <c r="F13" s="13">
        <v>12.04418230880353</v>
      </c>
      <c r="G13" s="16"/>
      <c r="H13" s="13">
        <v>19.248234503999022</v>
      </c>
    </row>
    <row r="14" spans="1:8" x14ac:dyDescent="0.2">
      <c r="A14" s="25" t="s">
        <v>16</v>
      </c>
      <c r="B14" s="25" t="s">
        <v>41</v>
      </c>
      <c r="D14" s="15">
        <v>3307.2440000000001</v>
      </c>
      <c r="E14" s="16"/>
      <c r="F14" s="17">
        <v>11.019155853419873</v>
      </c>
      <c r="G14" s="16"/>
      <c r="H14" s="17">
        <v>19.161633324762388</v>
      </c>
    </row>
    <row r="15" spans="1:8" x14ac:dyDescent="0.2">
      <c r="A15" s="19"/>
      <c r="B15" s="19" t="s">
        <v>26</v>
      </c>
      <c r="D15" s="11">
        <v>8556.3070000000007</v>
      </c>
      <c r="E15" s="16"/>
      <c r="F15" s="13">
        <v>11.449574003326704</v>
      </c>
      <c r="G15" s="16"/>
      <c r="H15" s="13">
        <v>15.550701069192261</v>
      </c>
    </row>
    <row r="16" spans="1:8" x14ac:dyDescent="0.2">
      <c r="A16" s="25" t="s">
        <v>10</v>
      </c>
      <c r="B16" s="25" t="s">
        <v>41</v>
      </c>
      <c r="D16" s="15">
        <v>41981.786999999997</v>
      </c>
      <c r="E16" s="16"/>
      <c r="F16" s="17">
        <v>16.344146412016659</v>
      </c>
      <c r="G16" s="16"/>
      <c r="H16" s="17">
        <v>22.499441315025745</v>
      </c>
    </row>
    <row r="17" spans="1:8" x14ac:dyDescent="0.2">
      <c r="A17" s="19"/>
      <c r="B17" s="19" t="s">
        <v>26</v>
      </c>
      <c r="D17" s="11">
        <v>61572.843999999997</v>
      </c>
      <c r="E17" s="16"/>
      <c r="F17" s="13">
        <v>9.6245226403708042</v>
      </c>
      <c r="G17" s="16"/>
      <c r="H17" s="13">
        <v>16.474730634758895</v>
      </c>
    </row>
    <row r="18" spans="1:8" x14ac:dyDescent="0.2">
      <c r="A18" s="25" t="s">
        <v>24</v>
      </c>
      <c r="B18" s="25" t="s">
        <v>41</v>
      </c>
      <c r="D18" s="15">
        <v>4118.732</v>
      </c>
      <c r="E18" s="16"/>
      <c r="F18" s="17">
        <v>13.378392179327337</v>
      </c>
      <c r="G18" s="16"/>
      <c r="H18" s="17">
        <v>19.446707850689368</v>
      </c>
    </row>
    <row r="19" spans="1:8" x14ac:dyDescent="0.2">
      <c r="A19" s="19"/>
      <c r="B19" s="19" t="s">
        <v>26</v>
      </c>
      <c r="D19" s="11">
        <v>1524.0650000000001</v>
      </c>
      <c r="E19" s="16"/>
      <c r="F19" s="13">
        <v>100.73560402507771</v>
      </c>
      <c r="G19" s="16"/>
      <c r="H19" s="13">
        <v>99.190615944340379</v>
      </c>
    </row>
    <row r="20" spans="1:8" x14ac:dyDescent="0.2">
      <c r="A20" s="25" t="s">
        <v>25</v>
      </c>
      <c r="B20" s="25" t="s">
        <v>41</v>
      </c>
      <c r="D20" s="15">
        <v>4488.3720000000003</v>
      </c>
      <c r="E20" s="16"/>
      <c r="F20" s="17">
        <v>48.136711459345818</v>
      </c>
      <c r="G20" s="16"/>
      <c r="H20" s="17">
        <v>45.014486665489024</v>
      </c>
    </row>
    <row r="21" spans="1:8" x14ac:dyDescent="0.2">
      <c r="A21" s="19"/>
      <c r="B21" s="19" t="s">
        <v>26</v>
      </c>
      <c r="D21" s="11">
        <v>214.86500000000001</v>
      </c>
      <c r="E21" s="16"/>
      <c r="F21" s="13">
        <v>19.515518967627106</v>
      </c>
      <c r="G21" s="16"/>
      <c r="H21" s="13">
        <v>41.459659030813164</v>
      </c>
    </row>
    <row r="22" spans="1:8" x14ac:dyDescent="0.2">
      <c r="A22" s="25" t="s">
        <v>15</v>
      </c>
      <c r="B22" s="25" t="s">
        <v>41</v>
      </c>
      <c r="D22" s="15">
        <v>7622.6180000000004</v>
      </c>
      <c r="E22" s="16"/>
      <c r="F22" s="17">
        <v>16.95733060628913</v>
      </c>
      <c r="G22" s="16"/>
      <c r="H22" s="17">
        <v>15.048778933055093</v>
      </c>
    </row>
    <row r="23" spans="1:8" x14ac:dyDescent="0.2">
      <c r="A23" s="19"/>
      <c r="B23" s="19" t="s">
        <v>26</v>
      </c>
      <c r="D23" s="11">
        <v>2036.624</v>
      </c>
      <c r="E23" s="16"/>
      <c r="F23" s="13">
        <v>23.504587856960494</v>
      </c>
      <c r="G23" s="16"/>
      <c r="H23" s="13">
        <v>25.953825641806578</v>
      </c>
    </row>
    <row r="24" spans="1:8" x14ac:dyDescent="0.2">
      <c r="A24" s="25" t="s">
        <v>17</v>
      </c>
      <c r="B24" s="25" t="s">
        <v>41</v>
      </c>
      <c r="D24" s="15">
        <v>9450.7379999999994</v>
      </c>
      <c r="E24" s="16"/>
      <c r="F24" s="17">
        <v>23.632259770208456</v>
      </c>
      <c r="G24" s="16"/>
      <c r="H24" s="17">
        <v>30.685031361864958</v>
      </c>
    </row>
    <row r="25" spans="1:8" x14ac:dyDescent="0.2">
      <c r="A25" s="32"/>
      <c r="B25" s="32" t="s">
        <v>26</v>
      </c>
      <c r="C25" s="20"/>
      <c r="D25" s="33">
        <v>8570.5759999999991</v>
      </c>
      <c r="E25" s="34"/>
      <c r="F25" s="35">
        <v>26.74667585924994</v>
      </c>
      <c r="G25" s="34"/>
      <c r="H25" s="35">
        <v>45.111487802318486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73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36</v>
      </c>
      <c r="B4" s="75"/>
      <c r="C4" s="75"/>
      <c r="D4" s="75"/>
      <c r="E4" s="75"/>
      <c r="F4" s="75"/>
      <c r="G4" s="75"/>
    </row>
    <row r="5" spans="1:7" ht="15" x14ac:dyDescent="0.2">
      <c r="A5" s="81" t="s">
        <v>72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77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37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42</v>
      </c>
      <c r="B12" s="10"/>
      <c r="C12" s="59">
        <v>174576.61299999998</v>
      </c>
      <c r="D12" s="12"/>
      <c r="E12" s="60">
        <v>18.972222656861412</v>
      </c>
      <c r="F12" s="12"/>
      <c r="G12" s="60">
        <v>22.679948376118109</v>
      </c>
    </row>
    <row r="13" spans="1:7" x14ac:dyDescent="0.2">
      <c r="A13" s="14" t="s">
        <v>0</v>
      </c>
      <c r="C13" s="15">
        <v>21555.037</v>
      </c>
      <c r="D13" s="16"/>
      <c r="E13" s="17">
        <v>17.564293459171363</v>
      </c>
      <c r="F13" s="16"/>
      <c r="G13" s="17">
        <v>19.887968308729487</v>
      </c>
    </row>
    <row r="14" spans="1:7" x14ac:dyDescent="0.2">
      <c r="A14" s="14" t="s">
        <v>1</v>
      </c>
      <c r="C14" s="15">
        <v>11178.285</v>
      </c>
      <c r="D14" s="16"/>
      <c r="E14" s="17">
        <v>19.294961063642535</v>
      </c>
      <c r="F14" s="16"/>
      <c r="G14" s="17">
        <v>18.608867331091211</v>
      </c>
    </row>
    <row r="15" spans="1:7" x14ac:dyDescent="0.2">
      <c r="A15" s="14" t="s">
        <v>11</v>
      </c>
      <c r="C15" s="15">
        <v>3304.5839999999998</v>
      </c>
      <c r="D15" s="16"/>
      <c r="E15" s="17">
        <v>21.530886154436839</v>
      </c>
      <c r="F15" s="16"/>
      <c r="G15" s="17">
        <v>25.004366319270034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8256.3080000000009</v>
      </c>
      <c r="D17" s="16"/>
      <c r="E17" s="13">
        <v>34.553088062330197</v>
      </c>
      <c r="F17" s="16"/>
      <c r="G17" s="13">
        <v>44.470695774025828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6569.7349999999997</v>
      </c>
      <c r="D19" s="16"/>
      <c r="E19" s="17">
        <v>21.862064385831228</v>
      </c>
      <c r="F19" s="16"/>
      <c r="G19" s="17">
        <v>23.664327950430351</v>
      </c>
    </row>
    <row r="20" spans="1:7" x14ac:dyDescent="0.2">
      <c r="A20" s="25" t="s">
        <v>12</v>
      </c>
      <c r="C20" s="15">
        <v>1944.2529999999999</v>
      </c>
      <c r="D20" s="16"/>
      <c r="E20" s="17">
        <v>15.300947313612163</v>
      </c>
      <c r="F20" s="16"/>
      <c r="G20" s="17">
        <v>21.743298938040319</v>
      </c>
    </row>
    <row r="21" spans="1:7" x14ac:dyDescent="0.2">
      <c r="A21" s="25" t="s">
        <v>4</v>
      </c>
      <c r="C21" s="15">
        <v>29117.511999999999</v>
      </c>
      <c r="D21" s="16"/>
      <c r="E21" s="17">
        <v>16.368797836378519</v>
      </c>
      <c r="F21" s="16"/>
      <c r="G21" s="17">
        <v>16.183832514102605</v>
      </c>
    </row>
    <row r="22" spans="1:7" x14ac:dyDescent="0.2">
      <c r="A22" s="19" t="s">
        <v>5</v>
      </c>
      <c r="C22" s="11">
        <v>14849.953</v>
      </c>
      <c r="D22" s="16"/>
      <c r="E22" s="13">
        <v>21.374094779328125</v>
      </c>
      <c r="F22" s="16"/>
      <c r="G22" s="13">
        <v>29.305645818926674</v>
      </c>
    </row>
    <row r="23" spans="1:7" x14ac:dyDescent="0.2">
      <c r="A23" s="25" t="s">
        <v>6</v>
      </c>
      <c r="C23" s="15">
        <v>1227.3889999999999</v>
      </c>
      <c r="D23" s="16"/>
      <c r="E23" s="17">
        <v>21.637111048126066</v>
      </c>
      <c r="F23" s="16"/>
      <c r="G23" s="17">
        <v>24.754660697064924</v>
      </c>
    </row>
    <row r="24" spans="1:7" x14ac:dyDescent="0.2">
      <c r="A24" s="25" t="s">
        <v>7</v>
      </c>
      <c r="C24" s="15">
        <v>5429.4160000000002</v>
      </c>
      <c r="D24" s="16"/>
      <c r="E24" s="17">
        <v>12.454552496656039</v>
      </c>
      <c r="F24" s="16"/>
      <c r="G24" s="17">
        <v>17.900351563738724</v>
      </c>
    </row>
    <row r="25" spans="1:7" x14ac:dyDescent="0.2">
      <c r="A25" s="25" t="s">
        <v>13</v>
      </c>
      <c r="C25" s="15">
        <v>48798.298000000003</v>
      </c>
      <c r="D25" s="16"/>
      <c r="E25" s="17">
        <v>16.780270950686539</v>
      </c>
      <c r="F25" s="16"/>
      <c r="G25" s="17">
        <v>22.700525116974536</v>
      </c>
    </row>
    <row r="26" spans="1:7" x14ac:dyDescent="0.2">
      <c r="A26" s="25" t="s">
        <v>14</v>
      </c>
      <c r="C26" s="15">
        <v>2588.268</v>
      </c>
      <c r="D26" s="16"/>
      <c r="E26" s="17">
        <v>29.997805132975291</v>
      </c>
      <c r="F26" s="16"/>
      <c r="G26" s="17">
        <v>31.863211912293178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8009.674</v>
      </c>
      <c r="D28" s="16"/>
      <c r="E28" s="17">
        <v>13.369143965848023</v>
      </c>
      <c r="F28" s="16"/>
      <c r="G28" s="17">
        <v>20.356162260112171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43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73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72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78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37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44</v>
      </c>
      <c r="B12" s="28"/>
      <c r="C12" s="15"/>
      <c r="D12" s="49">
        <v>135274.565</v>
      </c>
      <c r="E12" s="38"/>
      <c r="F12" s="61">
        <v>11.80675805776187</v>
      </c>
      <c r="G12" s="38"/>
      <c r="H12" s="62">
        <v>19.766346590355937</v>
      </c>
    </row>
    <row r="13" spans="1:8" x14ac:dyDescent="0.2">
      <c r="A13" s="36" t="s">
        <v>45</v>
      </c>
      <c r="B13" s="11"/>
      <c r="D13" s="11">
        <v>72888.755999999994</v>
      </c>
      <c r="E13" s="16"/>
      <c r="F13" s="13">
        <v>16.924889964164905</v>
      </c>
      <c r="G13" s="63"/>
      <c r="H13" s="13">
        <v>18.95002938122995</v>
      </c>
    </row>
    <row r="14" spans="1:8" x14ac:dyDescent="0.2">
      <c r="A14" s="14"/>
      <c r="B14" s="14" t="s">
        <v>46</v>
      </c>
      <c r="D14" s="15">
        <v>51002.114999999998</v>
      </c>
      <c r="E14" s="16"/>
      <c r="F14" s="17">
        <v>15.126716188815415</v>
      </c>
      <c r="G14" s="63"/>
      <c r="H14" s="17">
        <v>16.465860459804404</v>
      </c>
    </row>
    <row r="15" spans="1:8" x14ac:dyDescent="0.2">
      <c r="A15" s="14"/>
      <c r="B15" s="14" t="s">
        <v>47</v>
      </c>
      <c r="D15" s="15">
        <v>20631.942999999999</v>
      </c>
      <c r="E15" s="16"/>
      <c r="F15" s="17">
        <v>22.365108434752464</v>
      </c>
      <c r="G15" s="63"/>
      <c r="H15" s="17">
        <v>24.971668052964286</v>
      </c>
    </row>
    <row r="16" spans="1:8" x14ac:dyDescent="0.2">
      <c r="A16" s="19"/>
      <c r="B16" s="19" t="s">
        <v>48</v>
      </c>
      <c r="D16" s="11">
        <v>1254.6980000000001</v>
      </c>
      <c r="E16" s="16"/>
      <c r="F16" s="13">
        <v>6.6665193095867519</v>
      </c>
      <c r="G16" s="63"/>
      <c r="H16" s="13">
        <v>25.019328413561801</v>
      </c>
    </row>
    <row r="17" spans="1:8" x14ac:dyDescent="0.2">
      <c r="A17" s="36" t="s">
        <v>49</v>
      </c>
      <c r="B17" s="11"/>
      <c r="D17" s="11">
        <v>58285.640999999989</v>
      </c>
      <c r="E17" s="16"/>
      <c r="F17" s="13">
        <v>6.44767001698429</v>
      </c>
      <c r="G17" s="63"/>
      <c r="H17" s="13">
        <v>21.532608899854356</v>
      </c>
    </row>
    <row r="18" spans="1:8" x14ac:dyDescent="0.2">
      <c r="A18" s="25"/>
      <c r="B18" s="25" t="s">
        <v>50</v>
      </c>
      <c r="D18" s="15">
        <v>50852.797999999988</v>
      </c>
      <c r="E18" s="16"/>
      <c r="F18" s="17">
        <v>5.4710911453210516</v>
      </c>
      <c r="G18" s="63"/>
      <c r="H18" s="17">
        <v>19.122086489911784</v>
      </c>
    </row>
    <row r="19" spans="1:8" x14ac:dyDescent="0.2">
      <c r="A19" s="25"/>
      <c r="B19" s="25" t="s">
        <v>51</v>
      </c>
      <c r="D19" s="15">
        <v>3974.989</v>
      </c>
      <c r="E19" s="16"/>
      <c r="F19" s="17">
        <v>7.6106233501350822</v>
      </c>
      <c r="G19" s="63"/>
      <c r="H19" s="17">
        <v>53.27961254772967</v>
      </c>
    </row>
    <row r="20" spans="1:8" x14ac:dyDescent="0.2">
      <c r="A20" s="25"/>
      <c r="B20" s="25" t="s">
        <v>52</v>
      </c>
      <c r="D20" s="15">
        <v>3457.8539999999998</v>
      </c>
      <c r="E20" s="16"/>
      <c r="F20" s="17">
        <v>21.480508721987256</v>
      </c>
      <c r="G20" s="63"/>
      <c r="H20" s="17">
        <v>25.426381117868736</v>
      </c>
    </row>
    <row r="21" spans="1:8" x14ac:dyDescent="0.2">
      <c r="A21" s="25"/>
      <c r="B21" s="25" t="s">
        <v>53</v>
      </c>
      <c r="D21" s="15">
        <v>2729.6869999999999</v>
      </c>
      <c r="E21" s="16"/>
      <c r="F21" s="17">
        <v>29.243850980377307</v>
      </c>
      <c r="G21" s="63"/>
      <c r="H21" s="17">
        <v>35.774746513482768</v>
      </c>
    </row>
    <row r="22" spans="1:8" ht="14.1" customHeight="1" x14ac:dyDescent="0.2">
      <c r="A22" s="19"/>
      <c r="B22" s="19" t="s">
        <v>54</v>
      </c>
      <c r="D22" s="11">
        <v>728.16700000000003</v>
      </c>
      <c r="E22" s="16"/>
      <c r="F22" s="13">
        <v>-0.84642482192534529</v>
      </c>
      <c r="G22" s="63"/>
      <c r="H22" s="13">
        <v>0.19868076883231123</v>
      </c>
    </row>
    <row r="23" spans="1:8" x14ac:dyDescent="0.2">
      <c r="A23" s="36" t="s">
        <v>55</v>
      </c>
      <c r="B23" s="11"/>
      <c r="D23" s="11">
        <v>3408.7910000000002</v>
      </c>
      <c r="E23" s="16"/>
      <c r="F23" s="13">
        <v>5.3140026470686568</v>
      </c>
      <c r="G23" s="63"/>
      <c r="H23" s="13">
        <v>13.053530992962193</v>
      </c>
    </row>
    <row r="24" spans="1:8" x14ac:dyDescent="0.2">
      <c r="A24" s="25"/>
      <c r="B24" s="25" t="s">
        <v>56</v>
      </c>
      <c r="D24" s="15">
        <v>1366.952</v>
      </c>
      <c r="E24" s="16"/>
      <c r="F24" s="17">
        <v>7.5579629521802767</v>
      </c>
      <c r="G24" s="63"/>
      <c r="H24" s="17">
        <v>17.847889454272725</v>
      </c>
    </row>
    <row r="25" spans="1:8" x14ac:dyDescent="0.2">
      <c r="A25" s="25"/>
      <c r="B25" s="25" t="s">
        <v>57</v>
      </c>
      <c r="D25" s="15">
        <v>1560.796</v>
      </c>
      <c r="E25" s="16"/>
      <c r="F25" s="17">
        <v>4.1570848754289349</v>
      </c>
      <c r="G25" s="63"/>
      <c r="H25" s="17">
        <v>10.293153910031178</v>
      </c>
    </row>
    <row r="26" spans="1:8" x14ac:dyDescent="0.2">
      <c r="A26" s="19"/>
      <c r="B26" s="19" t="s">
        <v>58</v>
      </c>
      <c r="D26" s="11">
        <v>481.04300000000001</v>
      </c>
      <c r="E26" s="16"/>
      <c r="F26" s="13">
        <v>2.9215555384391618</v>
      </c>
      <c r="G26" s="63"/>
      <c r="H26" s="13">
        <v>10.973393820749999</v>
      </c>
    </row>
    <row r="27" spans="1:8" x14ac:dyDescent="0.2">
      <c r="A27" s="37" t="s">
        <v>59</v>
      </c>
      <c r="B27" s="37"/>
      <c r="C27" s="20"/>
      <c r="D27" s="33">
        <v>691.37699999999995</v>
      </c>
      <c r="E27" s="34"/>
      <c r="F27" s="35">
        <v>4.8304900996028843</v>
      </c>
      <c r="G27" s="64"/>
      <c r="H27" s="35">
        <v>6.8304183452458131</v>
      </c>
    </row>
    <row r="28" spans="1:8" x14ac:dyDescent="0.2">
      <c r="A28" s="2" t="s">
        <v>60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6"/>
  <sheetViews>
    <sheetView showGridLines="0" zoomScaleNormal="100" zoomScaleSheetLayoutView="100" workbookViewId="0">
      <selection activeCell="A4" sqref="A4:H4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73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72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79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37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61</v>
      </c>
      <c r="B12" s="28"/>
      <c r="C12" s="15"/>
      <c r="D12" s="49">
        <v>46806.146000000001</v>
      </c>
      <c r="E12" s="38"/>
      <c r="F12" s="44">
        <v>-1.9093848908147513</v>
      </c>
      <c r="G12" s="38"/>
      <c r="H12" s="48">
        <v>2.3223834371428649</v>
      </c>
    </row>
    <row r="13" spans="1:8" x14ac:dyDescent="0.2">
      <c r="A13" s="36" t="s">
        <v>62</v>
      </c>
      <c r="B13" s="11"/>
      <c r="D13" s="11">
        <v>31781.733</v>
      </c>
      <c r="E13" s="16"/>
      <c r="F13" s="45">
        <v>-6.815382340589621</v>
      </c>
      <c r="G13" s="16"/>
      <c r="H13" s="45">
        <v>-4.3776477623619758</v>
      </c>
    </row>
    <row r="14" spans="1:8" x14ac:dyDescent="0.2">
      <c r="A14" s="14"/>
      <c r="B14" s="14" t="s">
        <v>63</v>
      </c>
      <c r="D14" s="15">
        <v>24814.118999999999</v>
      </c>
      <c r="E14" s="16"/>
      <c r="F14" s="46">
        <v>-6.809428749495118</v>
      </c>
      <c r="G14" s="16"/>
      <c r="H14" s="46">
        <v>-4.3167437978078889</v>
      </c>
    </row>
    <row r="15" spans="1:8" x14ac:dyDescent="0.2">
      <c r="A15" s="19"/>
      <c r="B15" s="19" t="s">
        <v>64</v>
      </c>
      <c r="D15" s="11">
        <v>6967.6139999999996</v>
      </c>
      <c r="E15" s="16"/>
      <c r="F15" s="45">
        <v>-6.8365789908591115</v>
      </c>
      <c r="G15" s="16"/>
      <c r="H15" s="45">
        <v>-4.5473402058256545</v>
      </c>
    </row>
    <row r="16" spans="1:8" x14ac:dyDescent="0.2">
      <c r="A16" s="39" t="s">
        <v>65</v>
      </c>
      <c r="B16" s="33"/>
      <c r="C16" s="20"/>
      <c r="D16" s="33">
        <v>15024.413</v>
      </c>
      <c r="E16" s="34"/>
      <c r="F16" s="47">
        <v>10.38392994045795</v>
      </c>
      <c r="G16" s="34"/>
      <c r="H16" s="47">
        <v>15.154833130788193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Eduardo Bollo Fustero</cp:lastModifiedBy>
  <cp:lastPrinted>2018-05-09T10:48:06Z</cp:lastPrinted>
  <dcterms:created xsi:type="dcterms:W3CDTF">2010-02-03T08:39:33Z</dcterms:created>
  <dcterms:modified xsi:type="dcterms:W3CDTF">2024-01-09T08:29:20Z</dcterms:modified>
</cp:coreProperties>
</file>