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F:\USEC_COMUN\MD_Microdatos accesibles\MD_Finalizado\MNP\dr_\"/>
    </mc:Choice>
  </mc:AlternateContent>
  <xr:revisionPtr revIDLastSave="0" documentId="13_ncr:1_{12212D74-B266-44C4-8125-B7992E6CFB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iseño" sheetId="2" r:id="rId1"/>
    <sheet name="Tablas1" sheetId="3" r:id="rId2"/>
    <sheet name="Tablas2" sheetId="4" r:id="rId3"/>
    <sheet name="Tablas3" sheetId="6" r:id="rId4"/>
  </sheets>
  <definedNames>
    <definedName name="METADATOS">Diseño!$A$2:$D$181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2" i="2" l="1"/>
  <c r="G4" i="2" l="1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F4" i="2"/>
  <c r="F5" i="2" s="1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2" i="2" s="1"/>
  <c r="F103" i="2" s="1"/>
  <c r="F104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F135" i="2" s="1"/>
  <c r="F136" i="2" s="1"/>
  <c r="F137" i="2" s="1"/>
  <c r="F138" i="2" s="1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F169" i="2" s="1"/>
  <c r="F170" i="2" s="1"/>
  <c r="F171" i="2" s="1"/>
  <c r="F172" i="2" s="1"/>
  <c r="F173" i="2" s="1"/>
  <c r="F174" i="2" s="1"/>
  <c r="F175" i="2" s="1"/>
  <c r="F176" i="2" s="1"/>
  <c r="F177" i="2" s="1"/>
  <c r="F178" i="2" s="1"/>
  <c r="F179" i="2" s="1"/>
  <c r="F180" i="2" s="1"/>
  <c r="F181" i="2" s="1"/>
</calcChain>
</file>

<file path=xl/sharedStrings.xml><?xml version="1.0" encoding="utf-8"?>
<sst xmlns="http://schemas.openxmlformats.org/spreadsheetml/2006/main" count="1701" uniqueCount="1126">
  <si>
    <t>Descripción</t>
  </si>
  <si>
    <t>PROI</t>
  </si>
  <si>
    <t>MUNI</t>
  </si>
  <si>
    <t>MESPAR</t>
  </si>
  <si>
    <t>PROPAR</t>
  </si>
  <si>
    <t>MUNPAR</t>
  </si>
  <si>
    <t>LUGARPA</t>
  </si>
  <si>
    <t>ASISTIDO</t>
  </si>
  <si>
    <t>MULTIPLI</t>
  </si>
  <si>
    <t>NORMA</t>
  </si>
  <si>
    <t>CESAREA</t>
  </si>
  <si>
    <t>INTERSEM</t>
  </si>
  <si>
    <t>SEMANAS</t>
  </si>
  <si>
    <t>MESNACM</t>
  </si>
  <si>
    <t>PAISNACM</t>
  </si>
  <si>
    <t>CUANNACM</t>
  </si>
  <si>
    <t>PROMA</t>
  </si>
  <si>
    <t>MUNMA</t>
  </si>
  <si>
    <t>PROREM</t>
  </si>
  <si>
    <t>MUNREM</t>
  </si>
  <si>
    <t>CAUTOM</t>
  </si>
  <si>
    <t>ECIVM</t>
  </si>
  <si>
    <t>CASPNM</t>
  </si>
  <si>
    <t>MESMAT</t>
  </si>
  <si>
    <t>PHECHO</t>
  </si>
  <si>
    <t>ESTABLE1</t>
  </si>
  <si>
    <t>MESEST1</t>
  </si>
  <si>
    <t>NUMH</t>
  </si>
  <si>
    <t>NUMHV</t>
  </si>
  <si>
    <t>MESHAN</t>
  </si>
  <si>
    <t>PROHANTE</t>
  </si>
  <si>
    <t>MUNHANTE</t>
  </si>
  <si>
    <t>PAISNAHA</t>
  </si>
  <si>
    <t>MESNACP</t>
  </si>
  <si>
    <t>PAISNACP</t>
  </si>
  <si>
    <t>CUANNACP</t>
  </si>
  <si>
    <t>PROPA</t>
  </si>
  <si>
    <t>MUNPA</t>
  </si>
  <si>
    <t>DONDEP</t>
  </si>
  <si>
    <t>PROREP</t>
  </si>
  <si>
    <t>MUNREP</t>
  </si>
  <si>
    <t>ESTUDIOP</t>
  </si>
  <si>
    <t>CAUTOP</t>
  </si>
  <si>
    <t>PAISNACN1</t>
  </si>
  <si>
    <t>SEXO1</t>
  </si>
  <si>
    <t>PESON1</t>
  </si>
  <si>
    <t>V24HN1</t>
  </si>
  <si>
    <t>NACVN1</t>
  </si>
  <si>
    <t>AUTOPSN1</t>
  </si>
  <si>
    <t>MUERN1</t>
  </si>
  <si>
    <t>CODCA1N1</t>
  </si>
  <si>
    <t>CODCA2N1</t>
  </si>
  <si>
    <t>CODCA4N1</t>
  </si>
  <si>
    <t>PAISNACN2</t>
  </si>
  <si>
    <t>SEXO2</t>
  </si>
  <si>
    <t>PESON2</t>
  </si>
  <si>
    <t>V24HN2</t>
  </si>
  <si>
    <t>NACVN2</t>
  </si>
  <si>
    <t>AUTOPSN2</t>
  </si>
  <si>
    <t>MUERN2</t>
  </si>
  <si>
    <t>CODCA1N2</t>
  </si>
  <si>
    <t>CODCA2N2</t>
  </si>
  <si>
    <t>CODCA4N2</t>
  </si>
  <si>
    <t>PAISNACN3</t>
  </si>
  <si>
    <t>SEXO3</t>
  </si>
  <si>
    <t>PESON3</t>
  </si>
  <si>
    <t>V24HN3</t>
  </si>
  <si>
    <t>NACVN3</t>
  </si>
  <si>
    <t>AUTOPSN3</t>
  </si>
  <si>
    <t>MUERN3</t>
  </si>
  <si>
    <t>CODCA1N3</t>
  </si>
  <si>
    <t>CODCA2N3</t>
  </si>
  <si>
    <t>CODCA4N3</t>
  </si>
  <si>
    <t>PAISNACN4</t>
  </si>
  <si>
    <t>SEXO4</t>
  </si>
  <si>
    <t>PESON4</t>
  </si>
  <si>
    <t>V24HN4</t>
  </si>
  <si>
    <t>NACVN4</t>
  </si>
  <si>
    <t>AUTOPSN4</t>
  </si>
  <si>
    <t>MUERN4</t>
  </si>
  <si>
    <t>CODCA1N4</t>
  </si>
  <si>
    <t>CODCA2N4</t>
  </si>
  <si>
    <t>CODCA4N4</t>
  </si>
  <si>
    <t>PAISNACN5</t>
  </si>
  <si>
    <t>SEXO5</t>
  </si>
  <si>
    <t>PESON5</t>
  </si>
  <si>
    <t>V24HN5</t>
  </si>
  <si>
    <t>NACVN5</t>
  </si>
  <si>
    <t>AUTOPSN5</t>
  </si>
  <si>
    <t>MUERN5</t>
  </si>
  <si>
    <t>CODCA1N5</t>
  </si>
  <si>
    <t>CODCA2N5</t>
  </si>
  <si>
    <t>CODCA4N5</t>
  </si>
  <si>
    <t>PAISNACN6</t>
  </si>
  <si>
    <t>SEXO6</t>
  </si>
  <si>
    <t>PESON6</t>
  </si>
  <si>
    <t>V24HN6</t>
  </si>
  <si>
    <t>NACVN6</t>
  </si>
  <si>
    <t>AUTOPSN6</t>
  </si>
  <si>
    <t>MUERN6</t>
  </si>
  <si>
    <t>CODCA1N6</t>
  </si>
  <si>
    <t>CODCA2N6</t>
  </si>
  <si>
    <t>CODCA4N6</t>
  </si>
  <si>
    <t>Longitud</t>
  </si>
  <si>
    <t>Campo a blanco</t>
  </si>
  <si>
    <t>NACIOEM</t>
  </si>
  <si>
    <t>NACIOXM</t>
  </si>
  <si>
    <t>PAISNXM</t>
  </si>
  <si>
    <t>PAISRXM</t>
  </si>
  <si>
    <t>ESTUDIOM</t>
  </si>
  <si>
    <t>PAISHANTX</t>
  </si>
  <si>
    <t>NACIOEHA</t>
  </si>
  <si>
    <t>NACIOXHA</t>
  </si>
  <si>
    <t>NACIOEP</t>
  </si>
  <si>
    <t>NACIOXP</t>
  </si>
  <si>
    <t>PAISNXP</t>
  </si>
  <si>
    <t>PAISRXP</t>
  </si>
  <si>
    <t>NACIOEN1</t>
  </si>
  <si>
    <t>NACIOXN1</t>
  </si>
  <si>
    <t>NACIOEN2</t>
  </si>
  <si>
    <t>NACIOXN2</t>
  </si>
  <si>
    <t>NACIOEN3</t>
  </si>
  <si>
    <t>NACIOXN3</t>
  </si>
  <si>
    <t>NACIOEN4</t>
  </si>
  <si>
    <t>NACIOXN4</t>
  </si>
  <si>
    <t>NACIOEN5</t>
  </si>
  <si>
    <t>NACIOXN5</t>
  </si>
  <si>
    <t>NACIOEN6</t>
  </si>
  <si>
    <t>NACIOXN6</t>
  </si>
  <si>
    <t>SORDENV1</t>
  </si>
  <si>
    <t>SORDENV2</t>
  </si>
  <si>
    <t>SORDENV3</t>
  </si>
  <si>
    <t>SORDENV4</t>
  </si>
  <si>
    <t>SORDENV5</t>
  </si>
  <si>
    <t>SORDENV6</t>
  </si>
  <si>
    <t>CLASIF1</t>
  </si>
  <si>
    <t>CLASIF2</t>
  </si>
  <si>
    <t>CLASIF3</t>
  </si>
  <si>
    <t>CLASIF4</t>
  </si>
  <si>
    <t>CLASIF5</t>
  </si>
  <si>
    <t>CLASIF6</t>
  </si>
  <si>
    <t>TMUNIN</t>
  </si>
  <si>
    <t>TAMAÑO MUNICIPIO DE RESIDENCIA DE LA MADRE</t>
  </si>
  <si>
    <t>EDADM</t>
  </si>
  <si>
    <t>EDADMM</t>
  </si>
  <si>
    <t>EDADP</t>
  </si>
  <si>
    <t>ANOCA</t>
  </si>
  <si>
    <t>EDADMREL</t>
  </si>
  <si>
    <t>ANOREL</t>
  </si>
  <si>
    <t>INIHA</t>
  </si>
  <si>
    <t>MULTSEX</t>
  </si>
  <si>
    <t>MULTMFT</t>
  </si>
  <si>
    <t xml:space="preserve">MULTIPLICIDAD DEL SEXO </t>
  </si>
  <si>
    <t xml:space="preserve">MULTIPLICIDAD POR MFT </t>
  </si>
  <si>
    <t>TPAISNACIONALIDADMADRE</t>
  </si>
  <si>
    <t>TPAISNACIONALIDADPADRE</t>
  </si>
  <si>
    <t>TMUNRM</t>
  </si>
  <si>
    <t>TMUNRP</t>
  </si>
  <si>
    <t>TAMAÑO MUNICIPIO DE RESIDENCIA DEL PADRE</t>
  </si>
  <si>
    <t>TMUNNM</t>
  </si>
  <si>
    <t>TMUNNP</t>
  </si>
  <si>
    <t>TAMAÑO MUNICIPIO DE NACIMIENTO DE LA MADRE</t>
  </si>
  <si>
    <t>TAMAÑO MUNICIPIO DE NACIMIENTO DEL PADRE</t>
  </si>
  <si>
    <t>TMUNNHA</t>
  </si>
  <si>
    <t>TAMAÑO MUNICIPIO DE NACIMIENTO DEL HIJO ANTERIOR</t>
  </si>
  <si>
    <t>TPAISNACIONALIDADNACIDO1</t>
  </si>
  <si>
    <t>TPAISNACIONALIDADNACIDO2</t>
  </si>
  <si>
    <t>TPAISNACIONALIDADNACIDO3</t>
  </si>
  <si>
    <t>TPAISNACIONALIDADNACIDO4</t>
  </si>
  <si>
    <t>TPAISNACIONALIDADNACIDO5</t>
  </si>
  <si>
    <t>TPAISNACIONALIDADNACIDO6</t>
  </si>
  <si>
    <t>TPAISNACIONALIDADHIJOANT</t>
  </si>
  <si>
    <t>TPAISNACIMIENTOMADRE</t>
  </si>
  <si>
    <t>TPAISNACIMIENTOPADRE</t>
  </si>
  <si>
    <t>TPAISNACIMIENTOHIJOANTE</t>
  </si>
  <si>
    <t>TPAISRMADRE</t>
  </si>
  <si>
    <t>TPAISRPADRE</t>
  </si>
  <si>
    <t>PROVINCIA DE INSCRIPCIÓN</t>
  </si>
  <si>
    <t xml:space="preserve">MES DEL PARTO </t>
  </si>
  <si>
    <t xml:space="preserve">PROVINCIA DEL PARTO </t>
  </si>
  <si>
    <t xml:space="preserve">LUGAR DEL PARTO </t>
  </si>
  <si>
    <t>PARTO ASISTIDO</t>
  </si>
  <si>
    <t>PARTO NORMAL O CON COMPLICACIONES</t>
  </si>
  <si>
    <t xml:space="preserve">PARTO CON O SIN CESAREA </t>
  </si>
  <si>
    <t xml:space="preserve">A TERMINO O PREMATURO </t>
  </si>
  <si>
    <t>Nº DE SEMANAS DEL EMBARAZO</t>
  </si>
  <si>
    <t xml:space="preserve">MES DE NACIMIENTO DE LA MADRE </t>
  </si>
  <si>
    <t>AÑO DE NACIMIENTO DE LA MADRE</t>
  </si>
  <si>
    <t>INDICADOR NACIONALIDAD ESPAÑOLA DE LA MADRE</t>
  </si>
  <si>
    <t>INDICADOR NACIONALIDAD EXTRANJERA DE LA MADRE</t>
  </si>
  <si>
    <t>CUANDO ADQUIERE LA NACIONALIDAD LA MADRE</t>
  </si>
  <si>
    <t xml:space="preserve">PROVINCIA DE NACIMIENTO DE LA MADRE </t>
  </si>
  <si>
    <t xml:space="preserve">PROVINCIA DE RESIDENCIA DE LA MADRE </t>
  </si>
  <si>
    <t xml:space="preserve">NIVEL DE ESTUDIOS DE LA MADRE </t>
  </si>
  <si>
    <t>ESTADO CIVIL DE LA  MADRE</t>
  </si>
  <si>
    <t>INDICADOR DE SI ES PRIMER MATRIMONIO DE LA MADRE</t>
  </si>
  <si>
    <t>MES DEL ACTUAL MATRIMONIO</t>
  </si>
  <si>
    <t>INDICADOR DE SI LA MADRE TIENE PAREJA DE HECHO</t>
  </si>
  <si>
    <t>INDICADOR DE SI ES LA PRIMERA UNION ESTABLE DE LA MADRE</t>
  </si>
  <si>
    <t>MES DE INICIO DE LA ACTUAL UNION ESTABLE DE LA MADRE</t>
  </si>
  <si>
    <t>Nº DE HIJOS CONTANDO ESTE PARTO (vivos y muertos)</t>
  </si>
  <si>
    <t>Nº DE HIJOS NACIDOS VIVOS EN PARTOS ANTERIORES</t>
  </si>
  <si>
    <t>MES DE NACIMIENTO DEL HIJO ANTERIOR</t>
  </si>
  <si>
    <t>PROVINCIA DE NACIMIENTO DEL HIJO ANTERIOR</t>
  </si>
  <si>
    <t>INDICADOR NACIONALIDAD ESPAÑOLA DEL HIJO ANTERIOR</t>
  </si>
  <si>
    <t>INDICADOR NACIONALIDAD EXTRANJERA DEL HIJO ANTERIOR</t>
  </si>
  <si>
    <t>MES DE NACIMIENTO DEL PADRE</t>
  </si>
  <si>
    <t xml:space="preserve">AÑO DE NACIMIENTO DEL PADRE </t>
  </si>
  <si>
    <t>INDICADOR NACIONALIDAD ESPAÑOLA DEL PADRE</t>
  </si>
  <si>
    <t>INDICADOR NACIONALIDAD EXTRANJERA DEL PADRE</t>
  </si>
  <si>
    <t>CUANDO ADQUIERE LA NACIONALIDAD EL PADRE</t>
  </si>
  <si>
    <t xml:space="preserve">PROVINCIA DE NACIMIENTO DEL PADRE </t>
  </si>
  <si>
    <t>DONDE RESIDE EL PADRE</t>
  </si>
  <si>
    <t xml:space="preserve">PROVINCIA DE RESIDENCIA DEL PADRE </t>
  </si>
  <si>
    <t xml:space="preserve">NIVEL DE ESTUDIOS DEL PADRE </t>
  </si>
  <si>
    <t>TAMAÑO MUNICIPIO DE INSCRIPCION</t>
  </si>
  <si>
    <t>TAMAÑO PAIS DE NACIMIENTO DE LA MADRE</t>
  </si>
  <si>
    <t>TAMAÑO PAIS DE NACIMIENTO DEL PADRE</t>
  </si>
  <si>
    <t>TAMAÑO PAIS DE NACIMIENTO DEL HIJO ANTERIOR</t>
  </si>
  <si>
    <t>TAMAÑO PAIS DE RESIDENCIA DE LA MADRE</t>
  </si>
  <si>
    <t>TAMAÑO PAIS DE RESIDENCIA DEL PADRE</t>
  </si>
  <si>
    <t xml:space="preserve">TAMAÑO PAIS DE NACIONALIDAD DE LA MADRE </t>
  </si>
  <si>
    <t>TAMAÑO PAIS DE NACIONALIDAD DEL PADRE</t>
  </si>
  <si>
    <t>TAMAÑO PAIS DE NACIONALIDAD DEL HIJO ANTERIOR</t>
  </si>
  <si>
    <t>TAMAÑO PAIS DE NACIONALIDAD DEL NACIDO1</t>
  </si>
  <si>
    <t xml:space="preserve">TAMAÑO PAIS DE NACIONALIDAD DEL NACIDO2 </t>
  </si>
  <si>
    <t>TAMAÑO PAIS DE NACIONALIDAD DEL NACIDO3</t>
  </si>
  <si>
    <t>TAMAÑO PAIS DE NACIONALIDAD DEL NACIDO4</t>
  </si>
  <si>
    <t>TAMAÑO PAIS DE NACIONALIDAD DEL NACIDO5</t>
  </si>
  <si>
    <t>TAMAÑO PAIS DE NACIONALIDAD DEL NACIDO6</t>
  </si>
  <si>
    <t>INDICADOR NACIONALIDAD ESPAÑOLA DEL NACIDO 1</t>
  </si>
  <si>
    <t>INDICADOR NACIONALIDAD EXTRANJERA DEL NACIDO 1</t>
  </si>
  <si>
    <t>SEXO DEL NACIDO 1</t>
  </si>
  <si>
    <t xml:space="preserve">PESO DEL NACIDO 1 </t>
  </si>
  <si>
    <t>INDICADOR DE SI NACIDO 1 VIVIO MÁS DE 24 HORAS</t>
  </si>
  <si>
    <t>INDICADOR DE SI NACIDO 1 NACIÓ VIVO O MUERTO</t>
  </si>
  <si>
    <t>INDICADOR DE SI SE PRACTICÓ AUTOPSIA AL NACIDO 1</t>
  </si>
  <si>
    <t>INDICADOR DE SI EL NACIDO 1 MURIÓ ANTES O DURANTE EL TRABAJO DELPARTO</t>
  </si>
  <si>
    <t>PRIMER DÍGITO DEL CÓDIGO DE CAUSA DE MUERTE DEL NACIDO 1</t>
  </si>
  <si>
    <t>SEGUNDO+TERCER DÍGITO DEL CÓDIGO DE CAUSA DE MUERTE DEL NACIDO 1</t>
  </si>
  <si>
    <t>CUARTO DÍGITO DEL CÓDIGO DE CAUSA DE MUERTE DEL NACIDO 1</t>
  </si>
  <si>
    <t xml:space="preserve">CLASIFICACIÓN DEL NACIDO 1 </t>
  </si>
  <si>
    <t>INDICADOR NACIONALIDAD ESPAÑOLA DEL NACIDO 2</t>
  </si>
  <si>
    <t>INDICADOR NACIONALIDAD EXTRANJERA DEL NACIDO 2</t>
  </si>
  <si>
    <t xml:space="preserve">SEXO DEL NACIDO 2 </t>
  </si>
  <si>
    <t xml:space="preserve">PESO DEL NACIDO 2 </t>
  </si>
  <si>
    <t>INDICADOR DE SI NACIDO 2 VIVIO MÁS DE 24 HORAS</t>
  </si>
  <si>
    <t>INDICADOR DE SI NACIDO 2 NACIÓ VIVO O MUERTO</t>
  </si>
  <si>
    <t>INDICADOR DE SI SE PRACTICÓ AUTOPSIA AL NACIDO 2</t>
  </si>
  <si>
    <t>INDICADOR DE SI EL NACIDO 2 MURIÓ ANTES O DURANTE EL TRABAJO DELPARTO</t>
  </si>
  <si>
    <t>PRIMER DÍGITO DEL CÓDIGO DE CAUSA DE MUERTE DEL NACIDO 2</t>
  </si>
  <si>
    <t>SEGUNDO TERCER DÍGITO DEL CÓDIGO DE CAUSA DE MUERTE DEL NACIDO 2</t>
  </si>
  <si>
    <t>CUARTO DÍGITO DEL CÓDIGO DE CAUSA DE MUERTE DEL NACIDO 2</t>
  </si>
  <si>
    <t xml:space="preserve">CLASIFICACIÓN DEL NACIDO 2 </t>
  </si>
  <si>
    <t>INDICADOR NACIONALIDAD ESPAÑOLA DEL NACIDO 3</t>
  </si>
  <si>
    <t>INDICADOR NACIONALIDAD EXTRANJERA DEL NACIDO 3</t>
  </si>
  <si>
    <t xml:space="preserve">SEXO DEL NACIDO 3 </t>
  </si>
  <si>
    <t xml:space="preserve">PESO DEL NACIDO 3 </t>
  </si>
  <si>
    <t>INDICADOR DE SI NACIDO 3 VIVIO MÁS DE 24 HORAS</t>
  </si>
  <si>
    <t>INDICADOR DE SI NACIDO 3 NACIÓ VIVO O MUERTO</t>
  </si>
  <si>
    <t>INDICADOR DE SI SE PRACTICÓ AUTOPSIA AL NACIDO 3</t>
  </si>
  <si>
    <t>INDICADOR DE SI EL NACIDO 3 MURIÓ ANTES O DURANTE EL TRABAJO DELPARTO</t>
  </si>
  <si>
    <t>PRIMER DÍGITO DEL CÓDIGO DE CAUSA DE MUERTE DEL NACIDO 3</t>
  </si>
  <si>
    <t>SEGUNDO+TERCER DÍGITO DEL CÓDIGO DE CAUSA DE MUERTE DEL NACIDO 3</t>
  </si>
  <si>
    <t>CUARTO DÍGITO DEL CÓDIGO DE CAUSA DE MUERTE DEL NACIDO 3</t>
  </si>
  <si>
    <t xml:space="preserve">CLASIFICACIÓN DEL NACIDO 3 </t>
  </si>
  <si>
    <t>INDICADOR NACIONALIDAD ESPAÑOLA DEL NACIDO 4</t>
  </si>
  <si>
    <t>INDICADOR NACIONALIDAD EXTRANJERA DEL NACIDO 4</t>
  </si>
  <si>
    <t xml:space="preserve">SEXO DEL NACIDO 4 </t>
  </si>
  <si>
    <t xml:space="preserve">PESO DEL NACIDO 4 </t>
  </si>
  <si>
    <t>INDICADOR DE SI NACIDO 4 VIVIO MÁS DE 24 HORAS</t>
  </si>
  <si>
    <t>INDICADOR DE SI NACIDO 4 NACIÓ VIVO O MUERTO</t>
  </si>
  <si>
    <t>INDICADOR DE SI SE PRACTICÓ AUTOPSIA AL NACIDO 4</t>
  </si>
  <si>
    <t>INDICADOR DE SI EL NACIDO 4 MURIÓ ANTES O DURANTE EL TRABAJO DELPARTO</t>
  </si>
  <si>
    <t>PRIMER DÍGITO DEL CÓDIGO DE CAUSA DE MUERTE DEL NACIDO 4</t>
  </si>
  <si>
    <t>SEGUNDO+TERCER DÍGITO DEL CÓDIGO DE CAUSA DE MUERTE DEL NACIDO 4</t>
  </si>
  <si>
    <t>CUARTO DÍGITO DEL CÓDIGO DE CAUSA DE MUERTE DEL NACIDO 4</t>
  </si>
  <si>
    <t xml:space="preserve">CLASIFICACIÓN DEL NACIDO 4 </t>
  </si>
  <si>
    <t>INDICADOR NACIONALIDAD ESPAÑOLA DEL NACIDO 5</t>
  </si>
  <si>
    <t>INDICADOR NACIONALIDAD EXTRANJERA DEL NACIDO 5</t>
  </si>
  <si>
    <t xml:space="preserve">SEXO DEL NACIDO 5 </t>
  </si>
  <si>
    <t xml:space="preserve">PESO DEL NACIDO 5 </t>
  </si>
  <si>
    <t>INDICADOR DE SI NACIDO 5 VIVIO MÁS DE 24 HORAS</t>
  </si>
  <si>
    <t>INDICADOR DE SI NACIDO 5 NACIÓ VIVO O MUERTO</t>
  </si>
  <si>
    <t>INDICADOR DE SI SE PRACTICÓ AUTOPSIA AL NACIDO 5</t>
  </si>
  <si>
    <t>INDICADOR DE SI EL NACIDO 5 MURIÓ ANTES O DURANTE EL TRABAJO DELPARTO</t>
  </si>
  <si>
    <t>PRIMER DÍGITO DEL CÓDIGO DE CAUSA DE MUERTE DEL NACIDO 5</t>
  </si>
  <si>
    <t>SEGUNDO+TERCER DÍGITO DEL CÓDIGO DE CAUSA DE MUERTE DEL NACIDO 5</t>
  </si>
  <si>
    <t>CUARTO DÍGITO DEL CÓDIGO DE CAUSA DE MUERTE DEL NACIDO 5</t>
  </si>
  <si>
    <t xml:space="preserve">CLASIFICACIÓN DEL NACIDO 5 </t>
  </si>
  <si>
    <t>INDICADOR NACIONALIDAD EXTRANJERA DEL NACIDO 6</t>
  </si>
  <si>
    <t xml:space="preserve">SEXO DEL NACIDO 6 </t>
  </si>
  <si>
    <t xml:space="preserve">PESO DEL NACIDO 6 </t>
  </si>
  <si>
    <t>INDICADOR DE SI NACIDO 6 VIVIO MÁS DE 24 HORAS</t>
  </si>
  <si>
    <t>INDICADOR DE SI NACIDO 6 NACIÓ VIVO O MUERTO</t>
  </si>
  <si>
    <t>INDICADOR DE SI SE PRACTICÓ AUTOPSIA AL NACIDO 6</t>
  </si>
  <si>
    <t>INDICADOR DE SI EL NACIDO 6 MURIÓ ANTES O DURANTE EL TRABAJO DELPARTO</t>
  </si>
  <si>
    <t>PRIMER DÍGITO DEL CÓDIGO DE CAUSA DE MUERTE DEL NACIDO 6</t>
  </si>
  <si>
    <t>SEGUNDO+TERCER DÍGITO DEL CÓDIGO DE CAUSA DE MUERTE DEL NACIDO 6</t>
  </si>
  <si>
    <t>CUARTO DÍGITO DEL CÓDIGO DE CAUSA DE MUERTE DEL NACIDO 6</t>
  </si>
  <si>
    <t xml:space="preserve">CLASIFICACIÓN DEL NACIDO 6 </t>
  </si>
  <si>
    <t>NUMHVT</t>
  </si>
  <si>
    <t>TMUNPAR</t>
  </si>
  <si>
    <t>TAMAÑO MUNICIPIO PARTO</t>
  </si>
  <si>
    <t>Variable</t>
  </si>
  <si>
    <t>TPROV</t>
  </si>
  <si>
    <t>TMES</t>
  </si>
  <si>
    <t>TLUGAR</t>
  </si>
  <si>
    <t>TASIST</t>
  </si>
  <si>
    <t>TNORMA</t>
  </si>
  <si>
    <t>TCESAR</t>
  </si>
  <si>
    <t>TINTER</t>
  </si>
  <si>
    <t>TNOSI</t>
  </si>
  <si>
    <t>TPAIS</t>
  </si>
  <si>
    <t>TCUANNC</t>
  </si>
  <si>
    <t>TESTUD</t>
  </si>
  <si>
    <t>TPROFE</t>
  </si>
  <si>
    <t>TSINO</t>
  </si>
  <si>
    <t>TDONDE</t>
  </si>
  <si>
    <t>TAMAMUN</t>
  </si>
  <si>
    <t>TTPAIS</t>
  </si>
  <si>
    <t>TSEXO</t>
  </si>
  <si>
    <t>TNACVN</t>
  </si>
  <si>
    <t>TMUERN</t>
  </si>
  <si>
    <t>TCLASI</t>
  </si>
  <si>
    <t>TMULTSX</t>
  </si>
  <si>
    <t>TMULTMF</t>
  </si>
  <si>
    <t>Código</t>
  </si>
  <si>
    <t>01</t>
  </si>
  <si>
    <t>Enero</t>
  </si>
  <si>
    <t>02</t>
  </si>
  <si>
    <t>Febrero</t>
  </si>
  <si>
    <t>03</t>
  </si>
  <si>
    <t>Marzo</t>
  </si>
  <si>
    <t>04</t>
  </si>
  <si>
    <t>Abril</t>
  </si>
  <si>
    <t>05</t>
  </si>
  <si>
    <t>Mayo</t>
  </si>
  <si>
    <t>06</t>
  </si>
  <si>
    <t>Junio</t>
  </si>
  <si>
    <t>07</t>
  </si>
  <si>
    <t>Julio</t>
  </si>
  <si>
    <t>08</t>
  </si>
  <si>
    <t>Agosto</t>
  </si>
  <si>
    <t>09</t>
  </si>
  <si>
    <t>Septiembre</t>
  </si>
  <si>
    <t>10</t>
  </si>
  <si>
    <t>Octubre</t>
  </si>
  <si>
    <t>11</t>
  </si>
  <si>
    <t>Noviembre</t>
  </si>
  <si>
    <t>12</t>
  </si>
  <si>
    <t>Diciembre</t>
  </si>
  <si>
    <t>Centro sanitario</t>
  </si>
  <si>
    <t>Domicilio particular</t>
  </si>
  <si>
    <t>Otro lugar</t>
  </si>
  <si>
    <t>Parto asistido por personal sanitario</t>
  </si>
  <si>
    <t>Parto no asistido por personal sanitario</t>
  </si>
  <si>
    <t>Normal</t>
  </si>
  <si>
    <t>Con cesárea</t>
  </si>
  <si>
    <t>Sin cesárea</t>
  </si>
  <si>
    <t>37 semanas o más, a término</t>
  </si>
  <si>
    <t>Menos de 37 semanas, prematuro</t>
  </si>
  <si>
    <t>No consta</t>
  </si>
  <si>
    <t>No</t>
  </si>
  <si>
    <t>Si</t>
  </si>
  <si>
    <t xml:space="preserve">Si </t>
  </si>
  <si>
    <t>De nacimiento</t>
  </si>
  <si>
    <t>Posteriormente</t>
  </si>
  <si>
    <t>00</t>
  </si>
  <si>
    <t>13</t>
  </si>
  <si>
    <t>14</t>
  </si>
  <si>
    <t>TESTCV</t>
  </si>
  <si>
    <t>Casada</t>
  </si>
  <si>
    <t>Soltera</t>
  </si>
  <si>
    <t>Separada / Divorciada</t>
  </si>
  <si>
    <t>Viuda</t>
  </si>
  <si>
    <t>Mismo domicilio que la madre</t>
  </si>
  <si>
    <t>Distinto domicilio que la madre</t>
  </si>
  <si>
    <t>Municipio  menor o igual a 10.000 habitantes</t>
  </si>
  <si>
    <t>De 10.001 a 20.000</t>
  </si>
  <si>
    <t>De 20.001 a 50.000</t>
  </si>
  <si>
    <t>De 50.001 a 100.00</t>
  </si>
  <si>
    <t>Mayor de 100.000</t>
  </si>
  <si>
    <t>Capital de provincia</t>
  </si>
  <si>
    <t>Desagregado</t>
  </si>
  <si>
    <t>Resto de países</t>
  </si>
  <si>
    <t>Varón</t>
  </si>
  <si>
    <t>Mujer</t>
  </si>
  <si>
    <t>Nació vivo</t>
  </si>
  <si>
    <t>Nació muerto</t>
  </si>
  <si>
    <t>Antes</t>
  </si>
  <si>
    <t>Durante</t>
  </si>
  <si>
    <t xml:space="preserve">Parto sencillo con 1 varón       </t>
  </si>
  <si>
    <t>Parto sencillo con 1 mujer</t>
  </si>
  <si>
    <t>Balears, Illes</t>
  </si>
  <si>
    <t>Cantabria</t>
  </si>
  <si>
    <t>15</t>
  </si>
  <si>
    <t>16</t>
  </si>
  <si>
    <t>17</t>
  </si>
  <si>
    <t>Rioja, La</t>
  </si>
  <si>
    <t>18</t>
  </si>
  <si>
    <t>Ceuta</t>
  </si>
  <si>
    <t>19</t>
  </si>
  <si>
    <t>Melilla</t>
  </si>
  <si>
    <t>Araba/Álava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</si>
  <si>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</si>
  <si>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</si>
  <si>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</si>
  <si>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</si>
  <si>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</si>
  <si>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</si>
  <si>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</si>
  <si>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</si>
  <si>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Cádiz</t>
  </si>
  <si>
    <t>Castellón /Castelló</t>
  </si>
  <si>
    <t>Ciudad Real</t>
  </si>
  <si>
    <t>Córdoba</t>
  </si>
  <si>
    <t>Coruña, A</t>
  </si>
  <si>
    <t>Cuenca</t>
  </si>
  <si>
    <t>Girona</t>
  </si>
  <si>
    <t>Granada</t>
  </si>
  <si>
    <t>Guadalajara</t>
  </si>
  <si>
    <t>20</t>
  </si>
  <si>
    <t>Gipuzkoa</t>
  </si>
  <si>
    <t>21</t>
  </si>
  <si>
    <t>Huelva</t>
  </si>
  <si>
    <t>22</t>
  </si>
  <si>
    <t>Huesca</t>
  </si>
  <si>
    <t>23</t>
  </si>
  <si>
    <t>Jaén</t>
  </si>
  <si>
    <t>24</t>
  </si>
  <si>
    <t>León</t>
  </si>
  <si>
    <t>25</t>
  </si>
  <si>
    <t>Lleida</t>
  </si>
  <si>
    <t>26</t>
  </si>
  <si>
    <t>27</t>
  </si>
  <si>
    <t>Lugo</t>
  </si>
  <si>
    <t>28</t>
  </si>
  <si>
    <t>Madrid</t>
  </si>
  <si>
    <t>29</t>
  </si>
  <si>
    <t>Málaga</t>
  </si>
  <si>
    <t>30</t>
  </si>
  <si>
    <t>Murcia</t>
  </si>
  <si>
    <t>31</t>
  </si>
  <si>
    <t>Navarra</t>
  </si>
  <si>
    <t>32</t>
  </si>
  <si>
    <t>Ourense</t>
  </si>
  <si>
    <t>33</t>
  </si>
  <si>
    <t>Asturias</t>
  </si>
  <si>
    <t>34</t>
  </si>
  <si>
    <t>Palencia</t>
  </si>
  <si>
    <t>35</t>
  </si>
  <si>
    <t>Palmas, Las</t>
  </si>
  <si>
    <t>36</t>
  </si>
  <si>
    <t>Pontevedra</t>
  </si>
  <si>
    <t>37</t>
  </si>
  <si>
    <t>Salamanca</t>
  </si>
  <si>
    <t>38</t>
  </si>
  <si>
    <t>Santa Cruz de Tenerife</t>
  </si>
  <si>
    <t>39</t>
  </si>
  <si>
    <t>40</t>
  </si>
  <si>
    <t>Segovia</t>
  </si>
  <si>
    <t>41</t>
  </si>
  <si>
    <t>Sevilla</t>
  </si>
  <si>
    <t>42</t>
  </si>
  <si>
    <t>Soria</t>
  </si>
  <si>
    <t>43</t>
  </si>
  <si>
    <t>Tarragona</t>
  </si>
  <si>
    <t>44</t>
  </si>
  <si>
    <t>Teruel</t>
  </si>
  <si>
    <t>45</t>
  </si>
  <si>
    <t>Toledo</t>
  </si>
  <si>
    <t>46</t>
  </si>
  <si>
    <t>Valencia/València</t>
  </si>
  <si>
    <t>47</t>
  </si>
  <si>
    <t>Valladolid</t>
  </si>
  <si>
    <t>48</t>
  </si>
  <si>
    <t>Bizkaia</t>
  </si>
  <si>
    <t>49</t>
  </si>
  <si>
    <t>Zamora</t>
  </si>
  <si>
    <t>50</t>
  </si>
  <si>
    <t>Zaragoza</t>
  </si>
  <si>
    <t>51</t>
  </si>
  <si>
    <t>52</t>
  </si>
  <si>
    <t>101</t>
  </si>
  <si>
    <t>102</t>
  </si>
  <si>
    <t>103</t>
  </si>
  <si>
    <t>104</t>
  </si>
  <si>
    <t>106</t>
  </si>
  <si>
    <t>107</t>
  </si>
  <si>
    <t>109</t>
  </si>
  <si>
    <t>110</t>
  </si>
  <si>
    <t>111</t>
  </si>
  <si>
    <t>112</t>
  </si>
  <si>
    <t>113</t>
  </si>
  <si>
    <t>114</t>
  </si>
  <si>
    <t>115</t>
  </si>
  <si>
    <t>116</t>
  </si>
  <si>
    <t>118</t>
  </si>
  <si>
    <t>120</t>
  </si>
  <si>
    <t>122</t>
  </si>
  <si>
    <t>117</t>
  </si>
  <si>
    <t>119</t>
  </si>
  <si>
    <t>121</t>
  </si>
  <si>
    <t>123</t>
  </si>
  <si>
    <t>124</t>
  </si>
  <si>
    <t>125</t>
  </si>
  <si>
    <t>128</t>
  </si>
  <si>
    <t>129</t>
  </si>
  <si>
    <t>130</t>
  </si>
  <si>
    <t>131</t>
  </si>
  <si>
    <t>132</t>
  </si>
  <si>
    <t>136</t>
  </si>
  <si>
    <t>137</t>
  </si>
  <si>
    <t>135</t>
  </si>
  <si>
    <t>138</t>
  </si>
  <si>
    <t>139</t>
  </si>
  <si>
    <t>108</t>
  </si>
  <si>
    <t>126</t>
  </si>
  <si>
    <t>141</t>
  </si>
  <si>
    <t>142</t>
  </si>
  <si>
    <t>143</t>
  </si>
  <si>
    <t>144</t>
  </si>
  <si>
    <t>145</t>
  </si>
  <si>
    <t>147</t>
  </si>
  <si>
    <t>148</t>
  </si>
  <si>
    <t>154</t>
  </si>
  <si>
    <t>156</t>
  </si>
  <si>
    <t>157</t>
  </si>
  <si>
    <t>158</t>
  </si>
  <si>
    <t>159</t>
  </si>
  <si>
    <t>170</t>
  </si>
  <si>
    <t>171</t>
  </si>
  <si>
    <t>172</t>
  </si>
  <si>
    <t>173</t>
  </si>
  <si>
    <t>174</t>
  </si>
  <si>
    <t>175</t>
  </si>
  <si>
    <t>176</t>
  </si>
  <si>
    <t>177</t>
  </si>
  <si>
    <t>179</t>
  </si>
  <si>
    <t>201</t>
  </si>
  <si>
    <t>206</t>
  </si>
  <si>
    <t>208</t>
  </si>
  <si>
    <t>207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</si>
  <si>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</si>
  <si>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</si>
  <si>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</si>
  <si>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</si>
  <si>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</si>
  <si>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</si>
  <si>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</si>
  <si>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</si>
  <si>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</si>
  <si>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</si>
  <si>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</si>
  <si>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</si>
  <si>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231</t>
  </si>
  <si>
    <t>204</t>
  </si>
  <si>
    <t>205</t>
  </si>
  <si>
    <t>222</t>
  </si>
  <si>
    <t>221</t>
  </si>
  <si>
    <t>226</t>
  </si>
  <si>
    <t>224</t>
  </si>
  <si>
    <t>225</t>
  </si>
  <si>
    <t>227</t>
  </si>
  <si>
    <t>228</t>
  </si>
  <si>
    <t>229</t>
  </si>
  <si>
    <t>230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</si>
  <si>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</si>
  <si>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</si>
  <si>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</si>
  <si>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</si>
  <si>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</si>
  <si>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</si>
  <si>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</si>
  <si>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</si>
  <si>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</si>
  <si>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</si>
  <si>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</si>
  <si>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</si>
  <si>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</si>
  <si>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</si>
  <si>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247</t>
  </si>
  <si>
    <t>246</t>
  </si>
  <si>
    <t>249</t>
  </si>
  <si>
    <t>251</t>
  </si>
  <si>
    <t>252</t>
  </si>
  <si>
    <t>253</t>
  </si>
  <si>
    <t>254</t>
  </si>
  <si>
    <t>260</t>
  </si>
  <si>
    <t>261</t>
  </si>
  <si>
    <t>262</t>
  </si>
  <si>
    <t>263</t>
  </si>
  <si>
    <t>146</t>
  </si>
  <si>
    <t>203</t>
  </si>
  <si>
    <t>202</t>
  </si>
  <si>
    <t>223</t>
  </si>
  <si>
    <t>248</t>
  </si>
  <si>
    <t>250</t>
  </si>
  <si>
    <t>299</t>
  </si>
  <si>
    <t>301</t>
  </si>
  <si>
    <t>303</t>
  </si>
  <si>
    <t>302</t>
  </si>
  <si>
    <t>310</t>
  </si>
  <si>
    <t>311</t>
  </si>
  <si>
    <t>314</t>
  </si>
  <si>
    <t>316</t>
  </si>
  <si>
    <t>312</t>
  </si>
  <si>
    <t>315</t>
  </si>
  <si>
    <t>317</t>
  </si>
  <si>
    <t>318</t>
  </si>
  <si>
    <t>321</t>
  </si>
  <si>
    <t>323</t>
  </si>
  <si>
    <t>325</t>
  </si>
  <si>
    <t>326</t>
  </si>
  <si>
    <t>327</t>
  </si>
  <si>
    <t>328</t>
  </si>
  <si>
    <t>329</t>
  </si>
  <si>
    <t>340</t>
  </si>
  <si>
    <t>343</t>
  </si>
  <si>
    <t>345</t>
  </si>
  <si>
    <t>346</t>
  </si>
  <si>
    <t>347</t>
  </si>
  <si>
    <t>348</t>
  </si>
  <si>
    <t>350</t>
  </si>
  <si>
    <t>351</t>
  </si>
  <si>
    <t>380</t>
  </si>
  <si>
    <t>381</t>
  </si>
  <si>
    <t>382</t>
  </si>
  <si>
    <t>387</t>
  </si>
  <si>
    <t>388</t>
  </si>
  <si>
    <t>389</t>
  </si>
  <si>
    <t>390</t>
  </si>
  <si>
    <t>391</t>
  </si>
  <si>
    <t>394</t>
  </si>
  <si>
    <t>395</t>
  </si>
  <si>
    <t>396</t>
  </si>
  <si>
    <t>403</t>
  </si>
  <si>
    <t>405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</si>
  <si>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</si>
  <si>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</si>
  <si>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</si>
  <si>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</si>
  <si>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</si>
  <si>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</si>
  <si>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</si>
  <si>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</si>
  <si>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</si>
  <si>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</si>
  <si>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</si>
  <si>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</si>
  <si>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407</t>
  </si>
  <si>
    <t>422</t>
  </si>
  <si>
    <t>421</t>
  </si>
  <si>
    <t>423</t>
  </si>
  <si>
    <t>427</t>
  </si>
  <si>
    <t>430</t>
  </si>
  <si>
    <t>431</t>
  </si>
  <si>
    <t>432</t>
  </si>
  <si>
    <t>433</t>
  </si>
  <si>
    <t>434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</si>
  <si>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</si>
  <si>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</si>
  <si>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</si>
  <si>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</si>
  <si>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</si>
  <si>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</si>
  <si>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</si>
  <si>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</si>
  <si>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</si>
  <si>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</si>
  <si>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</si>
  <si>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</si>
  <si>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</si>
  <si>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</si>
  <si>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454</t>
  </si>
  <si>
    <t>455</t>
  </si>
  <si>
    <t>424</t>
  </si>
  <si>
    <t>425</t>
  </si>
  <si>
    <t>Guadalupe</t>
  </si>
  <si>
    <t>319</t>
  </si>
  <si>
    <t>322</t>
  </si>
  <si>
    <t>324</t>
  </si>
  <si>
    <t>San Bartolomé</t>
  </si>
  <si>
    <t>313</t>
  </si>
  <si>
    <t>320</t>
  </si>
  <si>
    <t>341</t>
  </si>
  <si>
    <t>342</t>
  </si>
  <si>
    <t>344</t>
  </si>
  <si>
    <t>349</t>
  </si>
  <si>
    <t>370</t>
  </si>
  <si>
    <t>371</t>
  </si>
  <si>
    <t>Andorra</t>
  </si>
  <si>
    <t>Montserrat</t>
  </si>
  <si>
    <t>Austria</t>
  </si>
  <si>
    <t>Bélgica</t>
  </si>
  <si>
    <t>Bulgaria</t>
  </si>
  <si>
    <t>Chipre</t>
  </si>
  <si>
    <t>Dinamarca</t>
  </si>
  <si>
    <t>España</t>
  </si>
  <si>
    <t>Finlandia</t>
  </si>
  <si>
    <t>Francia</t>
  </si>
  <si>
    <t>Grecia</t>
  </si>
  <si>
    <t>Hungría</t>
  </si>
  <si>
    <t>Irlanda</t>
  </si>
  <si>
    <t>Italia</t>
  </si>
  <si>
    <t>Luxemburgo</t>
  </si>
  <si>
    <t>Malta</t>
  </si>
  <si>
    <t>Países Bajos</t>
  </si>
  <si>
    <t>Polonia</t>
  </si>
  <si>
    <t>Portugal</t>
  </si>
  <si>
    <t>Reino Unido</t>
  </si>
  <si>
    <t>Alemania</t>
  </si>
  <si>
    <t>Rumanía</t>
  </si>
  <si>
    <t>Suecia</t>
  </si>
  <si>
    <t>Letonia</t>
  </si>
  <si>
    <t>Estonia</t>
  </si>
  <si>
    <t>Lituania</t>
  </si>
  <si>
    <t>República Checa</t>
  </si>
  <si>
    <t>República Eslovaca</t>
  </si>
  <si>
    <t>Croacia</t>
  </si>
  <si>
    <t>Eslovenia</t>
  </si>
  <si>
    <t>Otros países o territorios de la Unión Europea</t>
  </si>
  <si>
    <t>Albania</t>
  </si>
  <si>
    <t>Islandia</t>
  </si>
  <si>
    <t>Liechtenstein</t>
  </si>
  <si>
    <t>Mónaco</t>
  </si>
  <si>
    <t>Noruega</t>
  </si>
  <si>
    <t>San Marino</t>
  </si>
  <si>
    <t>Santa sede</t>
  </si>
  <si>
    <t>Suiza</t>
  </si>
  <si>
    <t>Ucrania</t>
  </si>
  <si>
    <t>Moldavia</t>
  </si>
  <si>
    <t>Belarús</t>
  </si>
  <si>
    <t>Georgia</t>
  </si>
  <si>
    <t>Bosnia y Herzegovina</t>
  </si>
  <si>
    <t>Armenia</t>
  </si>
  <si>
    <t>Rusia</t>
  </si>
  <si>
    <t xml:space="preserve">Macedonia </t>
  </si>
  <si>
    <t>Serbia</t>
  </si>
  <si>
    <t>Montenegro</t>
  </si>
  <si>
    <t>Guernesey</t>
  </si>
  <si>
    <t>Svalbard y Jan Mayen</t>
  </si>
  <si>
    <t>Islas Feroe</t>
  </si>
  <si>
    <t>Isla de Man</t>
  </si>
  <si>
    <t>Gibraltar</t>
  </si>
  <si>
    <t>Islas del Canal</t>
  </si>
  <si>
    <t>Jersey</t>
  </si>
  <si>
    <t>Islas Aland</t>
  </si>
  <si>
    <t>Otros países o territorios del resto de Europa</t>
  </si>
  <si>
    <t>Otros países o territorios de  Europa</t>
  </si>
  <si>
    <t>Burkina Faso</t>
  </si>
  <si>
    <t>Angola</t>
  </si>
  <si>
    <t>Argelia</t>
  </si>
  <si>
    <t>Benin</t>
  </si>
  <si>
    <t>Botswana</t>
  </si>
  <si>
    <t>Burundi</t>
  </si>
  <si>
    <t>Cabo Verde</t>
  </si>
  <si>
    <t>Camerún</t>
  </si>
  <si>
    <t>Comores</t>
  </si>
  <si>
    <t>Congo</t>
  </si>
  <si>
    <t>Costa de marfil</t>
  </si>
  <si>
    <t>Djibouti</t>
  </si>
  <si>
    <t>Egipto</t>
  </si>
  <si>
    <t>Etiopía</t>
  </si>
  <si>
    <t>Gabón</t>
  </si>
  <si>
    <t>Gambia</t>
  </si>
  <si>
    <t>Ghana</t>
  </si>
  <si>
    <t>Guinea</t>
  </si>
  <si>
    <t>Guinea-Bissau</t>
  </si>
  <si>
    <t>Guinea Ecuatorial</t>
  </si>
  <si>
    <t>Kenia</t>
  </si>
  <si>
    <t>Lesotho</t>
  </si>
  <si>
    <t>Liberia</t>
  </si>
  <si>
    <t>Libia</t>
  </si>
  <si>
    <t>Madagascar</t>
  </si>
  <si>
    <t>Malawi</t>
  </si>
  <si>
    <t>Mali</t>
  </si>
  <si>
    <t>Marruecos</t>
  </si>
  <si>
    <t>Mauricio</t>
  </si>
  <si>
    <t>Mauritania</t>
  </si>
  <si>
    <t>Mozambique</t>
  </si>
  <si>
    <t>Namibia</t>
  </si>
  <si>
    <t>Níger</t>
  </si>
  <si>
    <t>Nigeria</t>
  </si>
  <si>
    <t>República Centroafricana</t>
  </si>
  <si>
    <t>Sudáfrica</t>
  </si>
  <si>
    <t>Ruanda</t>
  </si>
  <si>
    <t>Santo tomé y Príncipe</t>
  </si>
  <si>
    <t>Senegal</t>
  </si>
  <si>
    <t>Seychelles</t>
  </si>
  <si>
    <t>Sierra leona</t>
  </si>
  <si>
    <t>Somalia</t>
  </si>
  <si>
    <t>Sudán</t>
  </si>
  <si>
    <t>Swazilandia</t>
  </si>
  <si>
    <t>Tanzania</t>
  </si>
  <si>
    <t>Chad</t>
  </si>
  <si>
    <t>Togo</t>
  </si>
  <si>
    <t>Túnez</t>
  </si>
  <si>
    <t>Uganda</t>
  </si>
  <si>
    <t>República Democrática del Congo</t>
  </si>
  <si>
    <t>Zambia</t>
  </si>
  <si>
    <t>Zimbabwe</t>
  </si>
  <si>
    <t>Eritrea</t>
  </si>
  <si>
    <t>Sudán del Sur</t>
  </si>
  <si>
    <t>Santa Helena</t>
  </si>
  <si>
    <t>Reunión</t>
  </si>
  <si>
    <t>Mayotte</t>
  </si>
  <si>
    <t>Sahara Occidental</t>
  </si>
  <si>
    <t>Otros países o territorios de África</t>
  </si>
  <si>
    <t>Canadá</t>
  </si>
  <si>
    <t>Estados Unidos de América</t>
  </si>
  <si>
    <t>México</t>
  </si>
  <si>
    <t>San Pedro y Miquelón</t>
  </si>
  <si>
    <t>Groenlandia</t>
  </si>
  <si>
    <t>Otros países o territorios de América del Norte</t>
  </si>
  <si>
    <t>Antigua y barbuda</t>
  </si>
  <si>
    <t>Bahamas</t>
  </si>
  <si>
    <t>Barbados</t>
  </si>
  <si>
    <t>Belice</t>
  </si>
  <si>
    <t>Costa rica</t>
  </si>
  <si>
    <t>Cuba</t>
  </si>
  <si>
    <t>Dominica</t>
  </si>
  <si>
    <t>El Salvador</t>
  </si>
  <si>
    <t>Guatemala</t>
  </si>
  <si>
    <t>Haití</t>
  </si>
  <si>
    <t>Honduras</t>
  </si>
  <si>
    <t>Jamaica</t>
  </si>
  <si>
    <t>Nicaragua</t>
  </si>
  <si>
    <t>Panamá</t>
  </si>
  <si>
    <t>San Vicente y las Granadinas</t>
  </si>
  <si>
    <t>República Dominicana</t>
  </si>
  <si>
    <t>Trinidad y Tobago</t>
  </si>
  <si>
    <t>Santa Lucía</t>
  </si>
  <si>
    <t>San Cristóbal y Nieves</t>
  </si>
  <si>
    <t>Islas Caimán</t>
  </si>
  <si>
    <t>Islas Turcas y Caicos</t>
  </si>
  <si>
    <t>Islas Vírgenes de los Estados Unidos</t>
  </si>
  <si>
    <t>383</t>
  </si>
  <si>
    <t>Bermudas</t>
  </si>
  <si>
    <t>385</t>
  </si>
  <si>
    <t>San Martín (parte francesa)</t>
  </si>
  <si>
    <t>Martinica</t>
  </si>
  <si>
    <t>Anguilla</t>
  </si>
  <si>
    <t>Puerto Rico</t>
  </si>
  <si>
    <t>Aruba</t>
  </si>
  <si>
    <t>Antillas Neerlandesas</t>
  </si>
  <si>
    <t>393</t>
  </si>
  <si>
    <t>Islas Vírgenes Británicas</t>
  </si>
  <si>
    <t>Curazao</t>
  </si>
  <si>
    <t>San Martín (parte neerlandesa)</t>
  </si>
  <si>
    <t>Bonaire, San Eustaquio y Saba</t>
  </si>
  <si>
    <t>Otros países o territorios del Caribe y América Central</t>
  </si>
  <si>
    <t>Argentina</t>
  </si>
  <si>
    <t>Bolivia</t>
  </si>
  <si>
    <t>Brasil</t>
  </si>
  <si>
    <t>Colombia</t>
  </si>
  <si>
    <t>Chile</t>
  </si>
  <si>
    <t>Ecuador</t>
  </si>
  <si>
    <t>Guyana</t>
  </si>
  <si>
    <t>Paraguay</t>
  </si>
  <si>
    <t>Perú</t>
  </si>
  <si>
    <t>Surinam</t>
  </si>
  <si>
    <t>Uruguay</t>
  </si>
  <si>
    <t>Venezuela</t>
  </si>
  <si>
    <t>Guayana Francesa</t>
  </si>
  <si>
    <t>Islas Malvinas</t>
  </si>
  <si>
    <t>Otros países o territorios de Sudamérica</t>
  </si>
  <si>
    <t>Otros países o territorios de América</t>
  </si>
  <si>
    <t>401</t>
  </si>
  <si>
    <t>Afganistán</t>
  </si>
  <si>
    <t>402</t>
  </si>
  <si>
    <t>Arabia Saudí</t>
  </si>
  <si>
    <t>Bahréin</t>
  </si>
  <si>
    <t>404</t>
  </si>
  <si>
    <t>Bangladesh</t>
  </si>
  <si>
    <t>Myanmar</t>
  </si>
  <si>
    <t>China</t>
  </si>
  <si>
    <t>Emiratos Árabes Unidos</t>
  </si>
  <si>
    <t>Filipinas</t>
  </si>
  <si>
    <t>India</t>
  </si>
  <si>
    <t>Indonesia</t>
  </si>
  <si>
    <t>Iraq</t>
  </si>
  <si>
    <t>Irán</t>
  </si>
  <si>
    <t>Israel</t>
  </si>
  <si>
    <t>Japón</t>
  </si>
  <si>
    <t>Jordania</t>
  </si>
  <si>
    <t>Camboya</t>
  </si>
  <si>
    <t>Kuwait</t>
  </si>
  <si>
    <t>Laos</t>
  </si>
  <si>
    <t>420</t>
  </si>
  <si>
    <t>Líbano</t>
  </si>
  <si>
    <t>Malasia</t>
  </si>
  <si>
    <t>Maldivas</t>
  </si>
  <si>
    <t>Mongolia</t>
  </si>
  <si>
    <t>Nepal</t>
  </si>
  <si>
    <t>Omán</t>
  </si>
  <si>
    <t>426</t>
  </si>
  <si>
    <t>Pakistán</t>
  </si>
  <si>
    <t>Qatar</t>
  </si>
  <si>
    <t>Corea</t>
  </si>
  <si>
    <t xml:space="preserve">Corea del Norte </t>
  </si>
  <si>
    <t>Singapur</t>
  </si>
  <si>
    <t>Siria</t>
  </si>
  <si>
    <t>Sri Lanka</t>
  </si>
  <si>
    <t>435</t>
  </si>
  <si>
    <t>Tailandia</t>
  </si>
  <si>
    <t>436</t>
  </si>
  <si>
    <t>Turquía</t>
  </si>
  <si>
    <t>Vietnam</t>
  </si>
  <si>
    <t>Taiwán</t>
  </si>
  <si>
    <t>Brunei</t>
  </si>
  <si>
    <t>Islas Marshall</t>
  </si>
  <si>
    <t>Yemen</t>
  </si>
  <si>
    <t>Azerbaiyán</t>
  </si>
  <si>
    <t>Kazajstán</t>
  </si>
  <si>
    <t>Kirguistán</t>
  </si>
  <si>
    <t>Tayikistán</t>
  </si>
  <si>
    <t>Turkmenistán</t>
  </si>
  <si>
    <t>Uzbekistán</t>
  </si>
  <si>
    <t>Bhután</t>
  </si>
  <si>
    <t>Palestina. Estado Observador, no miembro de Naciones Unidas</t>
  </si>
  <si>
    <t>Hong Kong</t>
  </si>
  <si>
    <t>Guam</t>
  </si>
  <si>
    <t>Macao</t>
  </si>
  <si>
    <t>Islas Marianas del Norte</t>
  </si>
  <si>
    <t>499</t>
  </si>
  <si>
    <t>Otros países o territorios de Asia</t>
  </si>
  <si>
    <t>501</t>
  </si>
  <si>
    <t>Australia</t>
  </si>
  <si>
    <t>502</t>
  </si>
  <si>
    <t>Fiji</t>
  </si>
  <si>
    <t>504</t>
  </si>
  <si>
    <t>Nueva Zelanda</t>
  </si>
  <si>
    <t>505</t>
  </si>
  <si>
    <t>Papúa Nueva Guinea</t>
  </si>
  <si>
    <t>506</t>
  </si>
  <si>
    <t>Islas Salomón</t>
  </si>
  <si>
    <t>507</t>
  </si>
  <si>
    <t>Samoa</t>
  </si>
  <si>
    <t>508</t>
  </si>
  <si>
    <t>Tonga</t>
  </si>
  <si>
    <t>509</t>
  </si>
  <si>
    <t>Vanuatu</t>
  </si>
  <si>
    <t>511</t>
  </si>
  <si>
    <t>Micronesia</t>
  </si>
  <si>
    <t>512</t>
  </si>
  <si>
    <t>Tuvalu</t>
  </si>
  <si>
    <t>513</t>
  </si>
  <si>
    <t>Islas Cook</t>
  </si>
  <si>
    <t>514</t>
  </si>
  <si>
    <t>Kiribati</t>
  </si>
  <si>
    <t>515</t>
  </si>
  <si>
    <t>Nauru</t>
  </si>
  <si>
    <t>516</t>
  </si>
  <si>
    <t>Palaos</t>
  </si>
  <si>
    <t>517</t>
  </si>
  <si>
    <t>Timor Oriental</t>
  </si>
  <si>
    <t>520</t>
  </si>
  <si>
    <t>Polinesia Francesa</t>
  </si>
  <si>
    <t>521</t>
  </si>
  <si>
    <t>Isla Norfolk</t>
  </si>
  <si>
    <t>523</t>
  </si>
  <si>
    <t>Niue</t>
  </si>
  <si>
    <t>524</t>
  </si>
  <si>
    <t>Islas Pitcairn</t>
  </si>
  <si>
    <t>525</t>
  </si>
  <si>
    <t>Tokelau</t>
  </si>
  <si>
    <t>526</t>
  </si>
  <si>
    <t>Nueva Caledonia</t>
  </si>
  <si>
    <t>527</t>
  </si>
  <si>
    <t>Wallis y Fortuna</t>
  </si>
  <si>
    <t>528</t>
  </si>
  <si>
    <t>Samoa Americana</t>
  </si>
  <si>
    <t>599</t>
  </si>
  <si>
    <t>Otros países o territorios de Oceanía</t>
  </si>
  <si>
    <t>Parto doble con 2 varones</t>
  </si>
  <si>
    <t>Parto doble con 2 mujeres</t>
  </si>
  <si>
    <t>Parto triple con 3 varones</t>
  </si>
  <si>
    <t>Parto doble con 1 varón y 1 mujer</t>
  </si>
  <si>
    <t>Parto triple con 2 varones y 1 mujer</t>
  </si>
  <si>
    <t xml:space="preserve">Parto triple con 3 mujeres             </t>
  </si>
  <si>
    <t xml:space="preserve">Parto cuádruple o más               </t>
  </si>
  <si>
    <t>Parto triple con 1 varón y  2 mujeres</t>
  </si>
  <si>
    <t>Parto sencillo con 1 nacido muerto</t>
  </si>
  <si>
    <t>Parto doble con 2 nacidos vivos</t>
  </si>
  <si>
    <t>Parto doble con 1 nacido vivo y 1 nacido muerto</t>
  </si>
  <si>
    <t>Parto doble con 2 nacidos muertos</t>
  </si>
  <si>
    <t>Parto triple con 3 nacidos vivos</t>
  </si>
  <si>
    <t>Parto triple con 2 nacidos vivos y 1 nacido muerto</t>
  </si>
  <si>
    <t>Parto triple con 1 nacido vivo y  2 nacidos muertos</t>
  </si>
  <si>
    <t xml:space="preserve">Parto cuádruple o más   </t>
  </si>
  <si>
    <t>Parto triple con 3 nacidos muertos</t>
  </si>
  <si>
    <t>A</t>
  </si>
  <si>
    <t>N</t>
  </si>
  <si>
    <t>Posición</t>
  </si>
  <si>
    <t>Orden</t>
  </si>
  <si>
    <t>1</t>
  </si>
  <si>
    <t>2</t>
  </si>
  <si>
    <t>3</t>
  </si>
  <si>
    <t>0</t>
  </si>
  <si>
    <t>4</t>
  </si>
  <si>
    <t>5</t>
  </si>
  <si>
    <t>6</t>
  </si>
  <si>
    <t>7</t>
  </si>
  <si>
    <t>8</t>
  </si>
  <si>
    <t>9</t>
  </si>
  <si>
    <t>Parto sencillo con 1 nacido vivo</t>
  </si>
  <si>
    <t>Diccionario de la variable</t>
  </si>
  <si>
    <t>Tipo</t>
  </si>
  <si>
    <t>Decimales</t>
  </si>
  <si>
    <t>Observaciones</t>
  </si>
  <si>
    <t>Relación de municipios</t>
  </si>
  <si>
    <t xml:space="preserve">En hoja -Diseño-. Variables: </t>
  </si>
  <si>
    <t>MESPAR *** (5 veces más)</t>
  </si>
  <si>
    <t>NACIOEM *** (17 veces más)</t>
  </si>
  <si>
    <t>CASPNM *** (14 veces más)</t>
  </si>
  <si>
    <t>CUANNACM *** (1 veces más)</t>
  </si>
  <si>
    <t>TMUNIN *** (6 veces más)</t>
  </si>
  <si>
    <t>TPAISNACIMIENTOMADRE *** (13 veces más)</t>
  </si>
  <si>
    <t>SEXO1 *** (5 veces más)</t>
  </si>
  <si>
    <t>NACVN1 *** (5 veces más)</t>
  </si>
  <si>
    <t>MUERN1 *** (5 veces más)</t>
  </si>
  <si>
    <t>CLASIF1 *** (5 veces más)</t>
  </si>
  <si>
    <t>PROI *** (6 veces más)</t>
  </si>
  <si>
    <t>PAISNACM *** (13 veces más)</t>
  </si>
  <si>
    <t>RELAM</t>
  </si>
  <si>
    <t>RELAP</t>
  </si>
  <si>
    <t>MUNICIPIO DE INSCRIPCIÓN</t>
  </si>
  <si>
    <t>AÑO DEL PARTO</t>
  </si>
  <si>
    <t xml:space="preserve">MUNICIPIO DEL PARTO </t>
  </si>
  <si>
    <t xml:space="preserve">NUMERO DE NAC CON SIN VIDA </t>
  </si>
  <si>
    <t xml:space="preserve">PAIS NACIONALIDAD MADRE </t>
  </si>
  <si>
    <t xml:space="preserve">MUNICIPIO DE NACIMIENTO DE LA MADRE </t>
  </si>
  <si>
    <t>PAIS DE NACIMIENTO EN EL EXTRANJERO DE LA MADRE</t>
  </si>
  <si>
    <t xml:space="preserve">MUNICIPIO DE RESIDENCIA DE LA MADRE </t>
  </si>
  <si>
    <t>PAIS DE RESIDENCIA EN EL EXTRANJERO DE LA MADRE</t>
  </si>
  <si>
    <t xml:space="preserve">CÓDIGO OCUPACIÓN DE LA MADRE </t>
  </si>
  <si>
    <t xml:space="preserve">AÑO DEL ACTUAL MATRIMONIO </t>
  </si>
  <si>
    <t>AÑO DE INICIO DE LA ACTUAL UNION ESTABLE DE LA MADRE</t>
  </si>
  <si>
    <t>AÑO DE NACIMIENTO DEL HIJO ANTERIOR</t>
  </si>
  <si>
    <t>MUNICIPIO DE NACIMIENTO DEL HIJO ANTERIOR</t>
  </si>
  <si>
    <t>PAIS NACIMIENTO EN EL EXTRANJERO DEL HIJO ANTERIOR</t>
  </si>
  <si>
    <t>PAIS NACIONALIDAD DEL HIJO ANTERIOR</t>
  </si>
  <si>
    <t xml:space="preserve">PAIS DE NACIONALIDAD DEL PADRE </t>
  </si>
  <si>
    <t xml:space="preserve">MUNICIPIO DE NACIMIENTO DEL PADRE </t>
  </si>
  <si>
    <t>PAIS DE NACIMIENTO EN EL EXTRANJERO DEL PADRE</t>
  </si>
  <si>
    <t xml:space="preserve">MUNICIPIO DE RESIDENCIA DEL PADRE </t>
  </si>
  <si>
    <t>PAIS DE RESIDENCIA EN EL EXTRANJERO DEL PADRE</t>
  </si>
  <si>
    <t>CÓDIGO OCUPACIÓN DEL PADRE</t>
  </si>
  <si>
    <t>EDAD DE LA MADRE EN AÑOS CUMPLIDOS</t>
  </si>
  <si>
    <t xml:space="preserve">EDAD DE LA MADRE AL CONTRAER MATRIMONIO EN AÑOS CUMPLIDOS </t>
  </si>
  <si>
    <t xml:space="preserve">EDAD DE LA MADRE AL INICIO RELACION ESTABLE EN AÑOS CUMPLIDOS </t>
  </si>
  <si>
    <t>AÑOS DE CASADA</t>
  </si>
  <si>
    <t>AÑOS DE RELACION ESTABLE</t>
  </si>
  <si>
    <t xml:space="preserve">INTERVALO INTERGENESICO EN MESES </t>
  </si>
  <si>
    <t>EDAD DEL PADRE EN AÑOS CUMPLIDOS</t>
  </si>
  <si>
    <t>PAIS DE NACIONALIDAD DEL NACIDO 1</t>
  </si>
  <si>
    <t>PAIS DE NACIONALIDAD DEL NACIDO 2</t>
  </si>
  <si>
    <t>PAIS DE NACIONALIDAD DEL NACIDO 3</t>
  </si>
  <si>
    <t>PAIS DE NACIONALIDAD DEL NACIDO 4</t>
  </si>
  <si>
    <t>PAIS DE NACIONALIDAD DEL NACIDO 5</t>
  </si>
  <si>
    <t>PAIS DE NACIONALIDAD DEL NACIDO 6</t>
  </si>
  <si>
    <t>NUMERO DE HIJOS NACIDOS VIVOS TOTALES A LO LARGO DE SU VIDA</t>
  </si>
  <si>
    <t>RELACION CON LA ACTIVIDAD DE LA MADRE</t>
  </si>
  <si>
    <t>RELACION CON LA ACTIVIDAD DEL PADRE</t>
  </si>
  <si>
    <t>Ocupaciones militares</t>
  </si>
  <si>
    <t>Directores y gerentes</t>
  </si>
  <si>
    <t>Técnicos y profesionales científicos e intelectuales</t>
  </si>
  <si>
    <t>Técnicos; profesionales de apoyo</t>
  </si>
  <si>
    <t>Empleados contables, administrativos y otros empleados de oficina</t>
  </si>
  <si>
    <t>Trabajadores de los servicios de restauración, personales, protección y vendedores</t>
  </si>
  <si>
    <t>Trabajadores cualificados en el sector agrícola, ganadero, forestal y pesquero</t>
  </si>
  <si>
    <t>Artesanos y trabajadores cualificados de las industrias manufactureras y la construcción (excepto op</t>
  </si>
  <si>
    <t>Operadores de instalaciones y maquinaria, y montadores</t>
  </si>
  <si>
    <t>Ocupaciones elementales</t>
  </si>
  <si>
    <t>99</t>
  </si>
  <si>
    <t xml:space="preserve">No consta </t>
  </si>
  <si>
    <t>Nacimiento y defunción (nacido con vida y fallecido antes de 24 horas)</t>
  </si>
  <si>
    <t>Muerte Fetal Tardía (nacido muerto)</t>
  </si>
  <si>
    <t>Nacimiento (nacido con vida y vivió más de 24 horas)</t>
  </si>
  <si>
    <t>TRELACT</t>
  </si>
  <si>
    <t>Ocupado</t>
  </si>
  <si>
    <t>Parado</t>
  </si>
  <si>
    <t>Invalidez permanente</t>
  </si>
  <si>
    <t>Pensionista, rentista, jubilado, prejubilado</t>
  </si>
  <si>
    <t>Otra situación</t>
  </si>
  <si>
    <t>Estudiante</t>
  </si>
  <si>
    <t>No consta o personas que no pueden ser clasificadas</t>
  </si>
  <si>
    <t>ORDEN DEL NACIMIENTO DEL NACIDO VIVO 1</t>
  </si>
  <si>
    <t>ORDEN DEL NACIMIENTO DEL NACIDO VIVO 2</t>
  </si>
  <si>
    <t>ORDEN DEL NACIMIENTO DEL NACIDO VIVO 3</t>
  </si>
  <si>
    <t>ORDEN DEL NACIMIENTO DEL NACIDO VIVO 4</t>
  </si>
  <si>
    <t>ORDEN DEL NACIMIENTO DEL NACIDO VIVO 5</t>
  </si>
  <si>
    <t>ORDEN DEL NACIMIENTO DEL NACIDO  VIVO 6</t>
  </si>
  <si>
    <t>RELLB2</t>
  </si>
  <si>
    <t>RELLB1</t>
  </si>
  <si>
    <r>
      <rPr>
        <sz val="10"/>
        <color indexed="8"/>
        <rFont val="Arial"/>
        <family val="2"/>
      </rPr>
      <t xml:space="preserve">Analfabetos </t>
    </r>
    <r>
      <rPr>
        <sz val="10"/>
        <rFont val="Arial"/>
        <family val="2"/>
      </rPr>
      <t xml:space="preserve"> </t>
    </r>
  </si>
  <si>
    <r>
      <rPr>
        <sz val="10"/>
        <color indexed="8"/>
        <rFont val="Arial"/>
        <family val="2"/>
      </rPr>
      <t xml:space="preserve">Estudios primarios incompletos </t>
    </r>
    <r>
      <rPr>
        <sz val="10"/>
        <rFont val="Arial"/>
        <family val="2"/>
      </rPr>
      <t xml:space="preserve"> </t>
    </r>
  </si>
  <si>
    <r>
      <rPr>
        <sz val="10"/>
        <color indexed="8"/>
        <rFont val="Arial"/>
        <family val="2"/>
      </rPr>
      <t xml:space="preserve">Educación primaria </t>
    </r>
    <r>
      <rPr>
        <sz val="10"/>
        <rFont val="Arial"/>
        <family val="2"/>
      </rPr>
      <t xml:space="preserve"> </t>
    </r>
  </si>
  <si>
    <r>
      <rPr>
        <sz val="10"/>
        <color indexed="8"/>
        <rFont val="Arial"/>
        <family val="2"/>
      </rPr>
      <t xml:space="preserve">Primera etapa de educación secundaria y similar </t>
    </r>
    <r>
      <rPr>
        <sz val="10"/>
        <rFont val="Arial"/>
        <family val="2"/>
      </rPr>
      <t xml:space="preserve"> </t>
    </r>
  </si>
  <si>
    <r>
      <rPr>
        <sz val="10"/>
        <color indexed="8"/>
        <rFont val="Arial"/>
        <family val="2"/>
      </rPr>
      <t xml:space="preserve">Segunda etapa de educación secundaria con orientación general </t>
    </r>
    <r>
      <rPr>
        <sz val="10"/>
        <rFont val="Arial"/>
        <family val="2"/>
      </rPr>
      <t xml:space="preserve"> </t>
    </r>
  </si>
  <si>
    <r>
      <rPr>
        <sz val="10"/>
        <color indexed="8"/>
        <rFont val="Arial"/>
        <family val="2"/>
      </rPr>
      <t>Segunda etapa de educación secundaria con orientación profesional</t>
    </r>
    <r>
      <rPr>
        <sz val="10"/>
        <rFont val="Arial"/>
        <family val="2"/>
      </rPr>
      <t xml:space="preserve"> </t>
    </r>
  </si>
  <si>
    <t xml:space="preserve">Educación postsecundaria no superior </t>
  </si>
  <si>
    <r>
      <rPr>
        <sz val="10"/>
        <color indexed="8"/>
        <rFont val="Arial"/>
        <family val="2"/>
      </rPr>
      <t>Enseñanzas de formación profesional, artes plásticas y diseño y deportivas de grado superior y equivalentes; títulos propios universitarios que precisan del título de bachiller, de duración igual o superior a 2 años</t>
    </r>
    <r>
      <rPr>
        <sz val="10"/>
        <rFont val="Arial"/>
        <family val="2"/>
      </rPr>
      <t xml:space="preserve"> </t>
    </r>
  </si>
  <si>
    <r>
      <rPr>
        <sz val="10"/>
        <color indexed="8"/>
        <rFont val="Arial"/>
        <family val="2"/>
      </rPr>
      <t>Grados universitarios de 240 créditos ECTS, diplomaturas, títulos propios universitarios de experto o especialista y similares</t>
    </r>
    <r>
      <rPr>
        <sz val="10"/>
        <rFont val="Arial"/>
        <family val="2"/>
      </rPr>
      <t xml:space="preserve"> </t>
    </r>
  </si>
  <si>
    <r>
      <rPr>
        <sz val="10"/>
        <color indexed="8"/>
        <rFont val="Arial"/>
        <family val="2"/>
      </rPr>
      <t xml:space="preserve">Grados universitarios de más de 240 créditos ECTS, licenciaturas y similares </t>
    </r>
    <r>
      <rPr>
        <sz val="10"/>
        <rFont val="Arial"/>
        <family val="2"/>
      </rPr>
      <t xml:space="preserve"> </t>
    </r>
  </si>
  <si>
    <r>
      <rPr>
        <sz val="10"/>
        <color indexed="8"/>
        <rFont val="Arial"/>
        <family val="2"/>
      </rPr>
      <t xml:space="preserve">Másteres, especialidades en Ciencias de la Salud por el sistema de residencia y similares </t>
    </r>
    <r>
      <rPr>
        <sz val="10"/>
        <rFont val="Arial"/>
        <family val="2"/>
      </rPr>
      <t xml:space="preserve"> </t>
    </r>
  </si>
  <si>
    <r>
      <rPr>
        <sz val="10"/>
        <color indexed="8"/>
        <rFont val="Arial"/>
        <family val="2"/>
      </rPr>
      <t xml:space="preserve">Doctorado universitario </t>
    </r>
    <r>
      <rPr>
        <sz val="10"/>
        <rFont val="Arial"/>
        <family val="2"/>
      </rPr>
      <t xml:space="preserve"> </t>
    </r>
  </si>
  <si>
    <r>
      <rPr>
        <b/>
        <sz val="16"/>
        <color theme="1"/>
        <rFont val="Arial"/>
        <family val="2"/>
      </rPr>
      <t>Diseño de registro de la Estadística de Partos (MNP)</t>
    </r>
    <r>
      <rPr>
        <b/>
        <sz val="16"/>
        <rFont val="Arial"/>
        <family val="2"/>
      </rPr>
      <t xml:space="preserve">
Años 2016 y siguientes</t>
    </r>
    <r>
      <rPr>
        <sz val="14"/>
        <rFont val="Arial"/>
        <family val="2"/>
      </rPr>
      <t xml:space="preserve">
</t>
    </r>
  </si>
  <si>
    <t>Diccionario ubicado en la hoja…</t>
  </si>
  <si>
    <t>Tablas2</t>
  </si>
  <si>
    <t>Tablas1</t>
  </si>
  <si>
    <t>Tablas3</t>
  </si>
  <si>
    <t>ESTUDIOM *** (1 veces más)</t>
  </si>
  <si>
    <t>CAUTOM *** (1 veces más)</t>
  </si>
  <si>
    <t>RELAM *** (1 veces más)</t>
  </si>
  <si>
    <t>ANIONACM</t>
  </si>
  <si>
    <t>ANIOMAT</t>
  </si>
  <si>
    <t>ANIOEST1</t>
  </si>
  <si>
    <t>ANIOHAN</t>
  </si>
  <si>
    <t>ANIONACP</t>
  </si>
  <si>
    <t>ANIOPAR</t>
  </si>
  <si>
    <t>Con complicaciones</t>
  </si>
  <si>
    <t>TOTAL</t>
  </si>
  <si>
    <t>Nota: No se facilita el código de municipio cuando la población del mismo es menor de 10.000 habitantes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</si>
</sst>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Arial"/>
    </font>
    <font>
      <sz val="8"/>
      <name val="Univers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10"/>
      <name val="Univers"/>
      <family val="2"/>
    </font>
    <font>
      <sz val="8"/>
      <color indexed="53"/>
      <name val="Univers"/>
      <family val="2"/>
    </font>
    <font>
      <sz val="10"/>
      <color indexed="53"/>
      <name val="Arial"/>
      <family val="2"/>
    </font>
    <font>
      <b/>
      <sz val="10"/>
      <name val="Arial"/>
      <family val="2"/>
    </font>
    <font>
      <b/>
      <sz val="8"/>
      <color indexed="53"/>
      <name val="Univers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sz val="10"/>
      <name val="Univers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C00000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b/>
      <sz val="11"/>
      <color rgb="FFC00000"/>
      <name val="Calibri"/>
      <family val="2"/>
      <scheme val="minor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8" fillId="0" borderId="0"/>
    <xf numFmtId="0" fontId="17" fillId="0" borderId="0"/>
    <xf numFmtId="0" fontId="16" fillId="0" borderId="0"/>
    <xf numFmtId="0" fontId="16" fillId="0" borderId="0"/>
  </cellStyleXfs>
  <cellXfs count="87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6" fillId="0" borderId="0" xfId="0" applyFont="1"/>
    <xf numFmtId="0" fontId="4" fillId="0" borderId="0" xfId="4" applyFont="1" applyAlignment="1">
      <alignment horizontal="left" vertical="center" wrapText="1"/>
    </xf>
    <xf numFmtId="0" fontId="4" fillId="0" borderId="0" xfId="2"/>
    <xf numFmtId="0" fontId="15" fillId="0" borderId="0" xfId="4" applyFont="1" applyAlignment="1">
      <alignment horizontal="left" vertical="center" wrapText="1"/>
    </xf>
    <xf numFmtId="0" fontId="17" fillId="0" borderId="0" xfId="4"/>
    <xf numFmtId="0" fontId="19" fillId="0" borderId="0" xfId="4" applyFont="1" applyAlignment="1">
      <alignment vertical="center" wrapText="1"/>
    </xf>
    <xf numFmtId="0" fontId="19" fillId="0" borderId="0" xfId="4" applyFont="1"/>
    <xf numFmtId="0" fontId="10" fillId="0" borderId="0" xfId="2" applyFont="1"/>
    <xf numFmtId="0" fontId="16" fillId="0" borderId="1" xfId="6" applyBorder="1" applyAlignment="1">
      <alignment horizontal="left" wrapText="1"/>
    </xf>
    <xf numFmtId="0" fontId="16" fillId="0" borderId="1" xfId="5" applyBorder="1" applyAlignment="1">
      <alignment wrapText="1"/>
    </xf>
    <xf numFmtId="0" fontId="16" fillId="0" borderId="1" xfId="6" applyBorder="1" applyAlignment="1">
      <alignment vertical="top" wrapText="1"/>
    </xf>
    <xf numFmtId="0" fontId="16" fillId="0" borderId="1" xfId="6" applyBorder="1" applyAlignment="1">
      <alignment horizontal="left" vertical="top" wrapText="1"/>
    </xf>
    <xf numFmtId="0" fontId="4" fillId="0" borderId="1" xfId="6" applyFont="1" applyBorder="1" applyAlignment="1">
      <alignment horizontal="left" wrapText="1"/>
    </xf>
    <xf numFmtId="0" fontId="4" fillId="0" borderId="1" xfId="6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textRotation="90" wrapText="1"/>
    </xf>
    <xf numFmtId="0" fontId="2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49" fontId="4" fillId="0" borderId="0" xfId="4" applyNumberFormat="1" applyFont="1" applyAlignment="1">
      <alignment horizontal="left"/>
    </xf>
    <xf numFmtId="0" fontId="0" fillId="0" borderId="0" xfId="0" applyAlignment="1">
      <alignment horizontal="center" vertical="center" wrapText="1"/>
    </xf>
    <xf numFmtId="49" fontId="10" fillId="0" borderId="0" xfId="4" applyNumberFormat="1" applyFont="1" applyAlignment="1">
      <alignment horizontal="left" vertical="top"/>
    </xf>
    <xf numFmtId="0" fontId="21" fillId="2" borderId="0" xfId="2" applyFont="1" applyFill="1"/>
    <xf numFmtId="0" fontId="12" fillId="0" borderId="0" xfId="1" applyAlignment="1" applyProtection="1"/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26" fillId="3" borderId="0" xfId="0" applyFont="1" applyFill="1" applyAlignment="1">
      <alignment horizontal="center" vertical="center"/>
    </xf>
    <xf numFmtId="0" fontId="12" fillId="0" borderId="0" xfId="1" applyFill="1" applyAlignment="1" applyProtection="1">
      <alignment vertical="center"/>
    </xf>
    <xf numFmtId="0" fontId="28" fillId="2" borderId="3" xfId="0" applyFont="1" applyFill="1" applyBorder="1" applyAlignment="1">
      <alignment horizontal="center" vertical="center" wrapText="1"/>
    </xf>
    <xf numFmtId="0" fontId="12" fillId="0" borderId="0" xfId="1" applyFill="1" applyAlignment="1" applyProtection="1">
      <alignment horizontal="center" vertical="center"/>
    </xf>
    <xf numFmtId="0" fontId="12" fillId="0" borderId="0" xfId="1" applyFill="1" applyAlignment="1" applyProtection="1"/>
    <xf numFmtId="0" fontId="29" fillId="0" borderId="0" xfId="1" applyFont="1" applyFill="1" applyAlignment="1" applyProtection="1"/>
    <xf numFmtId="0" fontId="19" fillId="0" borderId="0" xfId="4" applyFont="1" applyAlignment="1">
      <alignment horizontal="left"/>
    </xf>
    <xf numFmtId="0" fontId="12" fillId="0" borderId="0" xfId="1" applyAlignment="1" applyProtection="1">
      <alignment horizontal="center"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4" fillId="0" borderId="0" xfId="2" applyAlignment="1">
      <alignment horizontal="left"/>
    </xf>
    <xf numFmtId="0" fontId="10" fillId="0" borderId="0" xfId="4" applyFont="1" applyAlignment="1">
      <alignment horizontal="left" vertical="center" wrapText="1"/>
    </xf>
    <xf numFmtId="0" fontId="4" fillId="0" borderId="0" xfId="4" quotePrefix="1" applyFont="1" applyAlignment="1">
      <alignment horizontal="left" vertical="center" wrapText="1"/>
    </xf>
    <xf numFmtId="0" fontId="10" fillId="0" borderId="0" xfId="2" applyFont="1" applyAlignment="1">
      <alignment horizontal="left"/>
    </xf>
    <xf numFmtId="0" fontId="0" fillId="0" borderId="0" xfId="4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4" fillId="0" borderId="0" xfId="4" applyFont="1" applyAlignment="1">
      <alignment horizontal="left" wrapText="1"/>
    </xf>
    <xf numFmtId="0" fontId="16" fillId="0" borderId="0" xfId="0" applyFont="1"/>
    <xf numFmtId="49" fontId="0" fillId="0" borderId="0" xfId="4" applyNumberFormat="1" applyFont="1" applyAlignment="1">
      <alignment horizontal="left"/>
    </xf>
    <xf numFmtId="0" fontId="10" fillId="0" borderId="0" xfId="4" quotePrefix="1" applyFont="1" applyAlignment="1">
      <alignment horizontal="left" wrapText="1"/>
    </xf>
    <xf numFmtId="0" fontId="0" fillId="0" borderId="0" xfId="0" quotePrefix="1" applyAlignment="1">
      <alignment horizontal="left"/>
    </xf>
    <xf numFmtId="0" fontId="10" fillId="0" borderId="0" xfId="0" applyFont="1" applyAlignment="1">
      <alignment vertical="top"/>
    </xf>
    <xf numFmtId="0" fontId="0" fillId="0" borderId="0" xfId="0" applyAlignment="1">
      <alignment horizontal="left"/>
    </xf>
    <xf numFmtId="0" fontId="7" fillId="0" borderId="0" xfId="4" applyFont="1" applyAlignment="1">
      <alignment horizontal="left" vertical="center" wrapText="1"/>
    </xf>
    <xf numFmtId="0" fontId="22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4" fillId="4" borderId="4" xfId="0" applyFont="1" applyFill="1" applyBorder="1" applyAlignment="1">
      <alignment vertical="top"/>
    </xf>
    <xf numFmtId="0" fontId="4" fillId="4" borderId="4" xfId="0" applyFon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vertical="center"/>
    </xf>
    <xf numFmtId="0" fontId="26" fillId="0" borderId="0" xfId="0" applyFont="1" applyFill="1" applyAlignment="1">
      <alignment horizontal="center" vertical="center"/>
    </xf>
    <xf numFmtId="0" fontId="4" fillId="4" borderId="0" xfId="0" applyFont="1" applyFill="1" applyAlignment="1">
      <alignment vertical="top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vertical="center"/>
    </xf>
  </cellXfs>
  <cellStyles count="7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_Hoja1" xfId="5" xr:uid="{00000000-0005-0000-0000-000005000000}"/>
    <cellStyle name="Normal_Hoja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ine.es/dyngs/INEbase/es/operacion.htm?c=Estadistica_C&amp;cid=1254736177031&amp;menu=ultiDatos&amp;idp=1254734710990" TargetMode="External"/><Relationship Id="rId7" Type="http://schemas.openxmlformats.org/officeDocument/2006/relationships/hyperlink" Target="http://www.ine.es/dyngs/INEbase/es/operacion.htm?c=Estadistica_C&amp;cid=1254736177031&amp;menu=ultiDatos&amp;idp=1254734710990" TargetMode="External"/><Relationship Id="rId2" Type="http://schemas.openxmlformats.org/officeDocument/2006/relationships/hyperlink" Target="http://www.ine.es/dyngs/INEbase/es/operacion.htm?c=Estadistica_C&amp;cid=1254736177031&amp;menu=ultiDatos&amp;idp=1254734710990" TargetMode="External"/><Relationship Id="rId1" Type="http://schemas.openxmlformats.org/officeDocument/2006/relationships/hyperlink" Target="http://www.ine.es/dyngs/INEbase/es/operacion.htm?c=Estadistica_C&amp;cid=1254736177031&amp;menu=ultiDatos&amp;idp=1254734710990" TargetMode="External"/><Relationship Id="rId6" Type="http://schemas.openxmlformats.org/officeDocument/2006/relationships/hyperlink" Target="http://www.ine.es/dyngs/INEbase/es/operacion.htm?c=Estadistica_C&amp;cid=1254736177031&amp;menu=ultiDatos&amp;idp=1254734710990" TargetMode="External"/><Relationship Id="rId5" Type="http://schemas.openxmlformats.org/officeDocument/2006/relationships/hyperlink" Target="http://www.ine.es/dyngs/INEbase/es/operacion.htm?c=Estadistica_C&amp;cid=1254736177031&amp;menu=ultiDatos&amp;idp=1254734710990" TargetMode="External"/><Relationship Id="rId4" Type="http://schemas.openxmlformats.org/officeDocument/2006/relationships/hyperlink" Target="http://www.ine.es/dyngs/INEbase/es/operacion.htm?c=Estadistica_C&amp;cid=1254736177031&amp;menu=ultiDatos&amp;idp=125473471099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5"/>
  <sheetViews>
    <sheetView tabSelected="1" zoomScaleNormal="100" workbookViewId="0">
      <selection sqref="A1:I1"/>
    </sheetView>
  </sheetViews>
  <sheetFormatPr baseColWidth="10" defaultRowHeight="12.75" x14ac:dyDescent="0.2"/>
  <cols>
    <col min="1" max="1" width="30.5703125" style="2" customWidth="1"/>
    <col min="2" max="2" width="11" style="2" customWidth="1"/>
    <col min="3" max="3" width="9.7109375" style="33" customWidth="1"/>
    <col min="4" max="4" width="6" style="33" customWidth="1"/>
    <col min="5" max="5" width="4.7109375" style="26" customWidth="1"/>
    <col min="6" max="6" width="8.7109375" style="4" customWidth="1"/>
    <col min="7" max="7" width="6.5703125" style="4" customWidth="1"/>
    <col min="8" max="8" width="12.140625" style="31" customWidth="1"/>
    <col min="9" max="9" width="51" style="2" customWidth="1"/>
    <col min="10" max="10" width="19.7109375" customWidth="1"/>
  </cols>
  <sheetData>
    <row r="1" spans="1:12" ht="45" customHeight="1" thickBot="1" x14ac:dyDescent="0.25">
      <c r="A1" s="74" t="s">
        <v>1109</v>
      </c>
      <c r="B1" s="75"/>
      <c r="C1" s="75"/>
      <c r="D1" s="75"/>
      <c r="E1" s="75"/>
      <c r="F1" s="75"/>
      <c r="G1" s="75"/>
      <c r="H1" s="75"/>
      <c r="I1" s="75"/>
      <c r="J1" s="31"/>
    </row>
    <row r="2" spans="1:12" ht="74.099999999999994" customHeight="1" thickBot="1" x14ac:dyDescent="0.25">
      <c r="A2" s="28" t="s">
        <v>304</v>
      </c>
      <c r="B2" s="29" t="s">
        <v>1008</v>
      </c>
      <c r="C2" s="29" t="s">
        <v>103</v>
      </c>
      <c r="D2" s="29" t="s">
        <v>1009</v>
      </c>
      <c r="E2" s="30" t="s">
        <v>1010</v>
      </c>
      <c r="F2" s="29" t="s">
        <v>995</v>
      </c>
      <c r="G2" s="29" t="s">
        <v>996</v>
      </c>
      <c r="H2" s="49" t="s">
        <v>1110</v>
      </c>
      <c r="I2" s="29" t="s">
        <v>0</v>
      </c>
      <c r="J2" s="29" t="s">
        <v>1011</v>
      </c>
      <c r="K2" s="36"/>
      <c r="L2" s="36"/>
    </row>
    <row r="3" spans="1:12" ht="15.75" customHeight="1" x14ac:dyDescent="0.2">
      <c r="A3" s="41" t="s">
        <v>1</v>
      </c>
      <c r="B3" s="41" t="s">
        <v>305</v>
      </c>
      <c r="C3" s="42">
        <v>2</v>
      </c>
      <c r="D3" s="42" t="s">
        <v>993</v>
      </c>
      <c r="E3" s="42"/>
      <c r="F3" s="42">
        <v>1</v>
      </c>
      <c r="G3" s="42">
        <v>1</v>
      </c>
      <c r="H3" s="54" t="s">
        <v>1111</v>
      </c>
      <c r="I3" s="45" t="s">
        <v>177</v>
      </c>
      <c r="J3" s="41"/>
    </row>
    <row r="4" spans="1:12" x14ac:dyDescent="0.2">
      <c r="A4" s="41" t="s">
        <v>2</v>
      </c>
      <c r="B4" s="41"/>
      <c r="C4" s="42">
        <v>3</v>
      </c>
      <c r="D4" s="42" t="s">
        <v>993</v>
      </c>
      <c r="E4" s="42"/>
      <c r="F4" s="42">
        <f t="shared" ref="F4" si="0">F3+C3</f>
        <v>3</v>
      </c>
      <c r="G4" s="42">
        <f>G3+1</f>
        <v>2</v>
      </c>
      <c r="H4" s="44"/>
      <c r="I4" s="45" t="s">
        <v>1028</v>
      </c>
      <c r="J4" s="48" t="s">
        <v>1012</v>
      </c>
    </row>
    <row r="5" spans="1:12" x14ac:dyDescent="0.2">
      <c r="A5" s="41" t="s">
        <v>3</v>
      </c>
      <c r="B5" s="41" t="s">
        <v>306</v>
      </c>
      <c r="C5" s="42">
        <v>2</v>
      </c>
      <c r="D5" s="42" t="s">
        <v>993</v>
      </c>
      <c r="E5" s="42"/>
      <c r="F5" s="42">
        <f t="shared" ref="F5:F68" si="1">F4+C4</f>
        <v>6</v>
      </c>
      <c r="G5" s="42">
        <f t="shared" ref="G5:G68" si="2">G4+1</f>
        <v>3</v>
      </c>
      <c r="H5" s="54" t="s">
        <v>1112</v>
      </c>
      <c r="I5" s="45" t="s">
        <v>178</v>
      </c>
      <c r="J5" s="41"/>
    </row>
    <row r="6" spans="1:12" x14ac:dyDescent="0.2">
      <c r="A6" s="41" t="s">
        <v>1122</v>
      </c>
      <c r="B6" s="41"/>
      <c r="C6" s="42">
        <v>4</v>
      </c>
      <c r="D6" s="42" t="s">
        <v>994</v>
      </c>
      <c r="E6" s="42"/>
      <c r="F6" s="42">
        <f t="shared" si="1"/>
        <v>8</v>
      </c>
      <c r="G6" s="42">
        <f t="shared" si="2"/>
        <v>4</v>
      </c>
      <c r="H6" s="44"/>
      <c r="I6" s="45" t="s">
        <v>1029</v>
      </c>
      <c r="J6" s="41"/>
    </row>
    <row r="7" spans="1:12" x14ac:dyDescent="0.2">
      <c r="A7" s="41" t="s">
        <v>4</v>
      </c>
      <c r="B7" s="41" t="s">
        <v>305</v>
      </c>
      <c r="C7" s="42">
        <v>2</v>
      </c>
      <c r="D7" s="42" t="s">
        <v>993</v>
      </c>
      <c r="E7" s="42"/>
      <c r="F7" s="42">
        <f t="shared" si="1"/>
        <v>12</v>
      </c>
      <c r="G7" s="42">
        <f t="shared" si="2"/>
        <v>5</v>
      </c>
      <c r="H7" s="54" t="s">
        <v>1111</v>
      </c>
      <c r="I7" s="45" t="s">
        <v>179</v>
      </c>
      <c r="J7" s="41"/>
    </row>
    <row r="8" spans="1:12" x14ac:dyDescent="0.2">
      <c r="A8" s="41" t="s">
        <v>5</v>
      </c>
      <c r="B8" s="41"/>
      <c r="C8" s="42">
        <v>3</v>
      </c>
      <c r="D8" s="42" t="s">
        <v>993</v>
      </c>
      <c r="E8" s="42"/>
      <c r="F8" s="42">
        <f t="shared" si="1"/>
        <v>14</v>
      </c>
      <c r="G8" s="42">
        <f t="shared" si="2"/>
        <v>6</v>
      </c>
      <c r="H8" s="44"/>
      <c r="I8" s="45" t="s">
        <v>1030</v>
      </c>
      <c r="J8" s="48" t="s">
        <v>1012</v>
      </c>
    </row>
    <row r="9" spans="1:12" x14ac:dyDescent="0.2">
      <c r="A9" s="41" t="s">
        <v>6</v>
      </c>
      <c r="B9" s="41" t="s">
        <v>307</v>
      </c>
      <c r="C9" s="42">
        <v>1</v>
      </c>
      <c r="D9" s="42" t="s">
        <v>993</v>
      </c>
      <c r="E9" s="42"/>
      <c r="F9" s="42">
        <f t="shared" si="1"/>
        <v>17</v>
      </c>
      <c r="G9" s="42">
        <f t="shared" si="2"/>
        <v>7</v>
      </c>
      <c r="H9" s="54" t="s">
        <v>1112</v>
      </c>
      <c r="I9" s="45" t="s">
        <v>180</v>
      </c>
      <c r="J9" s="41"/>
    </row>
    <row r="10" spans="1:12" x14ac:dyDescent="0.2">
      <c r="A10" s="41" t="s">
        <v>7</v>
      </c>
      <c r="B10" s="41" t="s">
        <v>308</v>
      </c>
      <c r="C10" s="42">
        <v>1</v>
      </c>
      <c r="D10" s="42" t="s">
        <v>993</v>
      </c>
      <c r="E10" s="42"/>
      <c r="F10" s="42">
        <f t="shared" si="1"/>
        <v>18</v>
      </c>
      <c r="G10" s="42">
        <f t="shared" si="2"/>
        <v>8</v>
      </c>
      <c r="H10" s="54" t="s">
        <v>1112</v>
      </c>
      <c r="I10" s="45" t="s">
        <v>181</v>
      </c>
      <c r="J10" s="41"/>
    </row>
    <row r="11" spans="1:12" x14ac:dyDescent="0.2">
      <c r="A11" s="41" t="s">
        <v>8</v>
      </c>
      <c r="B11" s="41"/>
      <c r="C11" s="42">
        <v>1</v>
      </c>
      <c r="D11" s="42" t="s">
        <v>994</v>
      </c>
      <c r="E11" s="42"/>
      <c r="F11" s="42">
        <f t="shared" si="1"/>
        <v>19</v>
      </c>
      <c r="G11" s="42">
        <f t="shared" si="2"/>
        <v>9</v>
      </c>
      <c r="H11" s="44"/>
      <c r="I11" s="45" t="s">
        <v>1031</v>
      </c>
      <c r="J11" s="41"/>
    </row>
    <row r="12" spans="1:12" x14ac:dyDescent="0.2">
      <c r="A12" s="41" t="s">
        <v>9</v>
      </c>
      <c r="B12" s="41" t="s">
        <v>309</v>
      </c>
      <c r="C12" s="42">
        <v>1</v>
      </c>
      <c r="D12" s="42" t="s">
        <v>993</v>
      </c>
      <c r="E12" s="42"/>
      <c r="F12" s="42">
        <f t="shared" si="1"/>
        <v>20</v>
      </c>
      <c r="G12" s="42">
        <f t="shared" si="2"/>
        <v>10</v>
      </c>
      <c r="H12" s="54" t="s">
        <v>1112</v>
      </c>
      <c r="I12" s="45" t="s">
        <v>182</v>
      </c>
      <c r="J12" s="41"/>
    </row>
    <row r="13" spans="1:12" x14ac:dyDescent="0.2">
      <c r="A13" s="41" t="s">
        <v>10</v>
      </c>
      <c r="B13" s="41" t="s">
        <v>310</v>
      </c>
      <c r="C13" s="42">
        <v>1</v>
      </c>
      <c r="D13" s="42" t="s">
        <v>993</v>
      </c>
      <c r="E13" s="42"/>
      <c r="F13" s="42">
        <f t="shared" si="1"/>
        <v>21</v>
      </c>
      <c r="G13" s="42">
        <f t="shared" si="2"/>
        <v>11</v>
      </c>
      <c r="H13" s="54" t="s">
        <v>1112</v>
      </c>
      <c r="I13" s="45" t="s">
        <v>183</v>
      </c>
      <c r="J13" s="41"/>
    </row>
    <row r="14" spans="1:12" x14ac:dyDescent="0.2">
      <c r="A14" s="41" t="s">
        <v>11</v>
      </c>
      <c r="B14" s="41" t="s">
        <v>311</v>
      </c>
      <c r="C14" s="42">
        <v>1</v>
      </c>
      <c r="D14" s="42" t="s">
        <v>993</v>
      </c>
      <c r="E14" s="42"/>
      <c r="F14" s="42">
        <f t="shared" si="1"/>
        <v>22</v>
      </c>
      <c r="G14" s="42">
        <f t="shared" si="2"/>
        <v>12</v>
      </c>
      <c r="H14" s="54" t="s">
        <v>1112</v>
      </c>
      <c r="I14" s="45" t="s">
        <v>184</v>
      </c>
      <c r="J14" s="41"/>
    </row>
    <row r="15" spans="1:12" x14ac:dyDescent="0.2">
      <c r="A15" s="41" t="s">
        <v>12</v>
      </c>
      <c r="B15" s="41"/>
      <c r="C15" s="42">
        <v>2</v>
      </c>
      <c r="D15" s="42" t="s">
        <v>994</v>
      </c>
      <c r="E15" s="42"/>
      <c r="F15" s="42">
        <f t="shared" si="1"/>
        <v>23</v>
      </c>
      <c r="G15" s="42">
        <f t="shared" si="2"/>
        <v>13</v>
      </c>
      <c r="H15" s="44"/>
      <c r="I15" s="45" t="s">
        <v>185</v>
      </c>
      <c r="J15" s="41"/>
    </row>
    <row r="16" spans="1:12" x14ac:dyDescent="0.2">
      <c r="A16" s="41" t="s">
        <v>13</v>
      </c>
      <c r="B16" s="41" t="s">
        <v>306</v>
      </c>
      <c r="C16" s="42">
        <v>2</v>
      </c>
      <c r="D16" s="42" t="s">
        <v>993</v>
      </c>
      <c r="E16" s="42"/>
      <c r="F16" s="42">
        <f t="shared" si="1"/>
        <v>25</v>
      </c>
      <c r="G16" s="42">
        <f t="shared" si="2"/>
        <v>14</v>
      </c>
      <c r="H16" s="54" t="s">
        <v>1112</v>
      </c>
      <c r="I16" s="45" t="s">
        <v>186</v>
      </c>
      <c r="J16" s="41"/>
    </row>
    <row r="17" spans="1:10" x14ac:dyDescent="0.2">
      <c r="A17" s="41" t="s">
        <v>1117</v>
      </c>
      <c r="B17" s="41"/>
      <c r="C17" s="42">
        <v>4</v>
      </c>
      <c r="D17" s="42" t="s">
        <v>994</v>
      </c>
      <c r="E17" s="42"/>
      <c r="F17" s="42">
        <f t="shared" si="1"/>
        <v>27</v>
      </c>
      <c r="G17" s="42">
        <f t="shared" si="2"/>
        <v>15</v>
      </c>
      <c r="H17" s="44"/>
      <c r="I17" s="45" t="s">
        <v>187</v>
      </c>
      <c r="J17" s="41"/>
    </row>
    <row r="18" spans="1:10" s="2" customFormat="1" ht="13.5" customHeight="1" x14ac:dyDescent="0.2">
      <c r="A18" s="41" t="s">
        <v>105</v>
      </c>
      <c r="B18" s="41" t="s">
        <v>312</v>
      </c>
      <c r="C18" s="42">
        <v>1</v>
      </c>
      <c r="D18" s="42" t="s">
        <v>993</v>
      </c>
      <c r="E18" s="42"/>
      <c r="F18" s="42">
        <f t="shared" si="1"/>
        <v>31</v>
      </c>
      <c r="G18" s="42">
        <f t="shared" si="2"/>
        <v>16</v>
      </c>
      <c r="H18" s="54" t="s">
        <v>1112</v>
      </c>
      <c r="I18" s="45" t="s">
        <v>188</v>
      </c>
      <c r="J18" s="41"/>
    </row>
    <row r="19" spans="1:10" s="2" customFormat="1" ht="13.5" customHeight="1" x14ac:dyDescent="0.2">
      <c r="A19" s="41" t="s">
        <v>106</v>
      </c>
      <c r="B19" s="41" t="s">
        <v>312</v>
      </c>
      <c r="C19" s="42">
        <v>1</v>
      </c>
      <c r="D19" s="42" t="s">
        <v>993</v>
      </c>
      <c r="E19" s="42"/>
      <c r="F19" s="42">
        <f t="shared" si="1"/>
        <v>32</v>
      </c>
      <c r="G19" s="42">
        <f t="shared" si="2"/>
        <v>17</v>
      </c>
      <c r="H19" s="54" t="s">
        <v>1112</v>
      </c>
      <c r="I19" s="45" t="s">
        <v>189</v>
      </c>
      <c r="J19" s="41"/>
    </row>
    <row r="20" spans="1:10" s="3" customFormat="1" x14ac:dyDescent="0.2">
      <c r="A20" s="41" t="s">
        <v>14</v>
      </c>
      <c r="B20" s="41" t="s">
        <v>313</v>
      </c>
      <c r="C20" s="42">
        <v>3</v>
      </c>
      <c r="D20" s="42" t="s">
        <v>993</v>
      </c>
      <c r="E20" s="42"/>
      <c r="F20" s="42">
        <f t="shared" si="1"/>
        <v>33</v>
      </c>
      <c r="G20" s="42">
        <f t="shared" si="2"/>
        <v>18</v>
      </c>
      <c r="H20" s="54" t="s">
        <v>1113</v>
      </c>
      <c r="I20" s="45" t="s">
        <v>1032</v>
      </c>
      <c r="J20" s="41"/>
    </row>
    <row r="21" spans="1:10" x14ac:dyDescent="0.2">
      <c r="A21" s="41" t="s">
        <v>15</v>
      </c>
      <c r="B21" s="41" t="s">
        <v>314</v>
      </c>
      <c r="C21" s="42">
        <v>1</v>
      </c>
      <c r="D21" s="42" t="s">
        <v>993</v>
      </c>
      <c r="E21" s="42"/>
      <c r="F21" s="42">
        <f t="shared" si="1"/>
        <v>36</v>
      </c>
      <c r="G21" s="42">
        <f t="shared" si="2"/>
        <v>19</v>
      </c>
      <c r="H21" s="54" t="s">
        <v>1112</v>
      </c>
      <c r="I21" s="45" t="s">
        <v>190</v>
      </c>
      <c r="J21" s="41"/>
    </row>
    <row r="22" spans="1:10" s="2" customFormat="1" ht="13.5" customHeight="1" x14ac:dyDescent="0.2">
      <c r="A22" s="41" t="s">
        <v>16</v>
      </c>
      <c r="B22" s="41" t="s">
        <v>305</v>
      </c>
      <c r="C22" s="42">
        <v>2</v>
      </c>
      <c r="D22" s="42" t="s">
        <v>993</v>
      </c>
      <c r="E22" s="42"/>
      <c r="F22" s="42">
        <f t="shared" si="1"/>
        <v>37</v>
      </c>
      <c r="G22" s="42">
        <f t="shared" si="2"/>
        <v>20</v>
      </c>
      <c r="H22" s="54" t="s">
        <v>1111</v>
      </c>
      <c r="I22" s="45" t="s">
        <v>191</v>
      </c>
      <c r="J22" s="41"/>
    </row>
    <row r="23" spans="1:10" s="2" customFormat="1" ht="22.5" customHeight="1" x14ac:dyDescent="0.2">
      <c r="A23" s="41" t="s">
        <v>17</v>
      </c>
      <c r="B23" s="41"/>
      <c r="C23" s="42">
        <v>3</v>
      </c>
      <c r="D23" s="42" t="s">
        <v>993</v>
      </c>
      <c r="E23" s="42"/>
      <c r="F23" s="42">
        <f t="shared" si="1"/>
        <v>39</v>
      </c>
      <c r="G23" s="42">
        <f t="shared" si="2"/>
        <v>21</v>
      </c>
      <c r="H23" s="44"/>
      <c r="I23" s="45" t="s">
        <v>1033</v>
      </c>
      <c r="J23" s="48" t="s">
        <v>1012</v>
      </c>
    </row>
    <row r="24" spans="1:10" s="2" customFormat="1" ht="22.5" customHeight="1" x14ac:dyDescent="0.2">
      <c r="A24" s="41" t="s">
        <v>107</v>
      </c>
      <c r="B24" s="41" t="s">
        <v>313</v>
      </c>
      <c r="C24" s="42">
        <v>3</v>
      </c>
      <c r="D24" s="42" t="s">
        <v>993</v>
      </c>
      <c r="E24" s="42"/>
      <c r="F24" s="42">
        <f t="shared" si="1"/>
        <v>42</v>
      </c>
      <c r="G24" s="42">
        <f t="shared" si="2"/>
        <v>22</v>
      </c>
      <c r="H24" s="54" t="s">
        <v>1113</v>
      </c>
      <c r="I24" s="45" t="s">
        <v>1034</v>
      </c>
      <c r="J24" s="41"/>
    </row>
    <row r="25" spans="1:10" s="2" customFormat="1" ht="13.5" customHeight="1" x14ac:dyDescent="0.2">
      <c r="A25" s="41" t="s">
        <v>18</v>
      </c>
      <c r="B25" s="41" t="s">
        <v>305</v>
      </c>
      <c r="C25" s="42">
        <v>2</v>
      </c>
      <c r="D25" s="42" t="s">
        <v>993</v>
      </c>
      <c r="E25" s="42"/>
      <c r="F25" s="42">
        <f t="shared" si="1"/>
        <v>45</v>
      </c>
      <c r="G25" s="42">
        <f t="shared" si="2"/>
        <v>23</v>
      </c>
      <c r="H25" s="54" t="s">
        <v>1111</v>
      </c>
      <c r="I25" s="45" t="s">
        <v>192</v>
      </c>
      <c r="J25" s="41"/>
    </row>
    <row r="26" spans="1:10" s="2" customFormat="1" ht="24.75" customHeight="1" x14ac:dyDescent="0.2">
      <c r="A26" s="41" t="s">
        <v>19</v>
      </c>
      <c r="B26" s="41"/>
      <c r="C26" s="42">
        <v>3</v>
      </c>
      <c r="D26" s="42" t="s">
        <v>993</v>
      </c>
      <c r="E26" s="42"/>
      <c r="F26" s="42">
        <f t="shared" si="1"/>
        <v>47</v>
      </c>
      <c r="G26" s="42">
        <f t="shared" si="2"/>
        <v>24</v>
      </c>
      <c r="H26" s="44"/>
      <c r="I26" s="45" t="s">
        <v>1035</v>
      </c>
      <c r="J26" s="48" t="s">
        <v>1012</v>
      </c>
    </row>
    <row r="27" spans="1:10" s="2" customFormat="1" ht="24.75" customHeight="1" x14ac:dyDescent="0.2">
      <c r="A27" s="41" t="s">
        <v>108</v>
      </c>
      <c r="B27" s="41" t="s">
        <v>313</v>
      </c>
      <c r="C27" s="42">
        <v>3</v>
      </c>
      <c r="D27" s="42" t="s">
        <v>993</v>
      </c>
      <c r="E27" s="42"/>
      <c r="F27" s="42">
        <f t="shared" si="1"/>
        <v>50</v>
      </c>
      <c r="G27" s="42">
        <f t="shared" si="2"/>
        <v>25</v>
      </c>
      <c r="H27" s="54" t="s">
        <v>1113</v>
      </c>
      <c r="I27" s="45" t="s">
        <v>1036</v>
      </c>
      <c r="J27" s="41"/>
    </row>
    <row r="28" spans="1:10" s="2" customFormat="1" ht="13.5" customHeight="1" x14ac:dyDescent="0.2">
      <c r="A28" s="41" t="s">
        <v>109</v>
      </c>
      <c r="B28" s="41" t="s">
        <v>315</v>
      </c>
      <c r="C28" s="42">
        <v>2</v>
      </c>
      <c r="D28" s="42" t="s">
        <v>993</v>
      </c>
      <c r="E28" s="42"/>
      <c r="F28" s="42">
        <f t="shared" si="1"/>
        <v>53</v>
      </c>
      <c r="G28" s="42">
        <f t="shared" si="2"/>
        <v>26</v>
      </c>
      <c r="H28" s="54" t="s">
        <v>1112</v>
      </c>
      <c r="I28" s="45" t="s">
        <v>193</v>
      </c>
      <c r="J28" s="41"/>
    </row>
    <row r="29" spans="1:10" s="1" customFormat="1" x14ac:dyDescent="0.2">
      <c r="A29" s="41" t="s">
        <v>20</v>
      </c>
      <c r="B29" s="41" t="s">
        <v>316</v>
      </c>
      <c r="C29" s="42">
        <v>2</v>
      </c>
      <c r="D29" s="42" t="s">
        <v>993</v>
      </c>
      <c r="E29" s="42"/>
      <c r="F29" s="42">
        <f t="shared" si="1"/>
        <v>55</v>
      </c>
      <c r="G29" s="42">
        <f t="shared" si="2"/>
        <v>27</v>
      </c>
      <c r="H29" s="54" t="s">
        <v>1112</v>
      </c>
      <c r="I29" s="45" t="s">
        <v>1037</v>
      </c>
      <c r="J29" s="41"/>
    </row>
    <row r="30" spans="1:10" x14ac:dyDescent="0.2">
      <c r="A30" s="41" t="s">
        <v>21</v>
      </c>
      <c r="B30" s="41" t="s">
        <v>371</v>
      </c>
      <c r="C30" s="42">
        <v>1</v>
      </c>
      <c r="D30" s="42" t="s">
        <v>993</v>
      </c>
      <c r="E30" s="42"/>
      <c r="F30" s="42">
        <f t="shared" si="1"/>
        <v>57</v>
      </c>
      <c r="G30" s="42">
        <f t="shared" si="2"/>
        <v>28</v>
      </c>
      <c r="H30" s="54" t="s">
        <v>1112</v>
      </c>
      <c r="I30" s="45" t="s">
        <v>194</v>
      </c>
      <c r="J30" s="41"/>
    </row>
    <row r="31" spans="1:10" x14ac:dyDescent="0.2">
      <c r="A31" s="41" t="s">
        <v>22</v>
      </c>
      <c r="B31" s="41" t="s">
        <v>317</v>
      </c>
      <c r="C31" s="42">
        <v>1</v>
      </c>
      <c r="D31" s="42" t="s">
        <v>993</v>
      </c>
      <c r="E31" s="42"/>
      <c r="F31" s="42">
        <f t="shared" si="1"/>
        <v>58</v>
      </c>
      <c r="G31" s="42">
        <f t="shared" si="2"/>
        <v>29</v>
      </c>
      <c r="H31" s="54" t="s">
        <v>1112</v>
      </c>
      <c r="I31" s="45" t="s">
        <v>195</v>
      </c>
      <c r="J31" s="41"/>
    </row>
    <row r="32" spans="1:10" x14ac:dyDescent="0.2">
      <c r="A32" s="41" t="s">
        <v>23</v>
      </c>
      <c r="B32" s="41" t="s">
        <v>306</v>
      </c>
      <c r="C32" s="42">
        <v>2</v>
      </c>
      <c r="D32" s="42" t="s">
        <v>993</v>
      </c>
      <c r="E32" s="42"/>
      <c r="F32" s="42">
        <f t="shared" si="1"/>
        <v>59</v>
      </c>
      <c r="G32" s="42">
        <f t="shared" si="2"/>
        <v>30</v>
      </c>
      <c r="H32" s="54" t="s">
        <v>1112</v>
      </c>
      <c r="I32" s="45" t="s">
        <v>196</v>
      </c>
      <c r="J32" s="41"/>
    </row>
    <row r="33" spans="1:10" x14ac:dyDescent="0.2">
      <c r="A33" s="41" t="s">
        <v>1118</v>
      </c>
      <c r="B33" s="41"/>
      <c r="C33" s="42">
        <v>4</v>
      </c>
      <c r="D33" s="42" t="s">
        <v>994</v>
      </c>
      <c r="E33" s="42"/>
      <c r="F33" s="42">
        <f t="shared" si="1"/>
        <v>61</v>
      </c>
      <c r="G33" s="42">
        <f t="shared" si="2"/>
        <v>31</v>
      </c>
      <c r="H33" s="44"/>
      <c r="I33" s="45" t="s">
        <v>1038</v>
      </c>
      <c r="J33" s="41"/>
    </row>
    <row r="34" spans="1:10" x14ac:dyDescent="0.2">
      <c r="A34" s="41" t="s">
        <v>24</v>
      </c>
      <c r="B34" s="41" t="s">
        <v>317</v>
      </c>
      <c r="C34" s="42">
        <v>1</v>
      </c>
      <c r="D34" s="42" t="s">
        <v>993</v>
      </c>
      <c r="E34" s="42"/>
      <c r="F34" s="42">
        <f t="shared" si="1"/>
        <v>65</v>
      </c>
      <c r="G34" s="42">
        <f t="shared" si="2"/>
        <v>32</v>
      </c>
      <c r="H34" s="54" t="s">
        <v>1112</v>
      </c>
      <c r="I34" s="45" t="s">
        <v>197</v>
      </c>
      <c r="J34" s="41"/>
    </row>
    <row r="35" spans="1:10" x14ac:dyDescent="0.2">
      <c r="A35" s="41" t="s">
        <v>25</v>
      </c>
      <c r="B35" s="41" t="s">
        <v>317</v>
      </c>
      <c r="C35" s="42">
        <v>1</v>
      </c>
      <c r="D35" s="42" t="s">
        <v>993</v>
      </c>
      <c r="E35" s="42"/>
      <c r="F35" s="42">
        <f t="shared" si="1"/>
        <v>66</v>
      </c>
      <c r="G35" s="42">
        <f t="shared" si="2"/>
        <v>33</v>
      </c>
      <c r="H35" s="54" t="s">
        <v>1112</v>
      </c>
      <c r="I35" s="45" t="s">
        <v>198</v>
      </c>
      <c r="J35" s="41"/>
    </row>
    <row r="36" spans="1:10" x14ac:dyDescent="0.2">
      <c r="A36" s="41" t="s">
        <v>26</v>
      </c>
      <c r="B36" s="41" t="s">
        <v>306</v>
      </c>
      <c r="C36" s="42">
        <v>2</v>
      </c>
      <c r="D36" s="42" t="s">
        <v>993</v>
      </c>
      <c r="E36" s="42"/>
      <c r="F36" s="42">
        <f t="shared" si="1"/>
        <v>67</v>
      </c>
      <c r="G36" s="42">
        <f t="shared" si="2"/>
        <v>34</v>
      </c>
      <c r="H36" s="54" t="s">
        <v>1112</v>
      </c>
      <c r="I36" s="45" t="s">
        <v>199</v>
      </c>
      <c r="J36" s="41"/>
    </row>
    <row r="37" spans="1:10" x14ac:dyDescent="0.2">
      <c r="A37" s="41" t="s">
        <v>1119</v>
      </c>
      <c r="B37" s="41"/>
      <c r="C37" s="42">
        <v>4</v>
      </c>
      <c r="D37" s="42" t="s">
        <v>994</v>
      </c>
      <c r="E37" s="42"/>
      <c r="F37" s="42">
        <f t="shared" si="1"/>
        <v>69</v>
      </c>
      <c r="G37" s="42">
        <f t="shared" si="2"/>
        <v>35</v>
      </c>
      <c r="H37" s="44"/>
      <c r="I37" s="45" t="s">
        <v>1039</v>
      </c>
      <c r="J37" s="41"/>
    </row>
    <row r="38" spans="1:10" x14ac:dyDescent="0.2">
      <c r="A38" s="41" t="s">
        <v>27</v>
      </c>
      <c r="B38" s="41"/>
      <c r="C38" s="42">
        <v>2</v>
      </c>
      <c r="D38" s="42" t="s">
        <v>994</v>
      </c>
      <c r="E38" s="42"/>
      <c r="F38" s="42">
        <f t="shared" si="1"/>
        <v>73</v>
      </c>
      <c r="G38" s="42">
        <f t="shared" si="2"/>
        <v>36</v>
      </c>
      <c r="H38" s="44"/>
      <c r="I38" s="45" t="s">
        <v>200</v>
      </c>
      <c r="J38" s="41"/>
    </row>
    <row r="39" spans="1:10" x14ac:dyDescent="0.2">
      <c r="A39" s="41" t="s">
        <v>28</v>
      </c>
      <c r="B39" s="41"/>
      <c r="C39" s="42">
        <v>2</v>
      </c>
      <c r="D39" s="42" t="s">
        <v>994</v>
      </c>
      <c r="E39" s="42"/>
      <c r="F39" s="42">
        <f t="shared" si="1"/>
        <v>75</v>
      </c>
      <c r="G39" s="42">
        <f t="shared" si="2"/>
        <v>37</v>
      </c>
      <c r="H39" s="44"/>
      <c r="I39" s="45" t="s">
        <v>201</v>
      </c>
      <c r="J39" s="41"/>
    </row>
    <row r="40" spans="1:10" x14ac:dyDescent="0.2">
      <c r="A40" s="41" t="s">
        <v>29</v>
      </c>
      <c r="B40" s="41" t="s">
        <v>306</v>
      </c>
      <c r="C40" s="42">
        <v>2</v>
      </c>
      <c r="D40" s="42" t="s">
        <v>993</v>
      </c>
      <c r="E40" s="42"/>
      <c r="F40" s="42">
        <f t="shared" si="1"/>
        <v>77</v>
      </c>
      <c r="G40" s="42">
        <f t="shared" si="2"/>
        <v>38</v>
      </c>
      <c r="H40" s="54" t="s">
        <v>1112</v>
      </c>
      <c r="I40" s="45" t="s">
        <v>202</v>
      </c>
      <c r="J40" s="41"/>
    </row>
    <row r="41" spans="1:10" x14ac:dyDescent="0.2">
      <c r="A41" s="41" t="s">
        <v>1120</v>
      </c>
      <c r="B41" s="41"/>
      <c r="C41" s="42">
        <v>4</v>
      </c>
      <c r="D41" s="42" t="s">
        <v>994</v>
      </c>
      <c r="E41" s="42"/>
      <c r="F41" s="42">
        <f t="shared" si="1"/>
        <v>79</v>
      </c>
      <c r="G41" s="42">
        <f t="shared" si="2"/>
        <v>39</v>
      </c>
      <c r="H41" s="44"/>
      <c r="I41" s="45" t="s">
        <v>1040</v>
      </c>
      <c r="J41" s="41"/>
    </row>
    <row r="42" spans="1:10" s="2" customFormat="1" ht="13.5" customHeight="1" x14ac:dyDescent="0.2">
      <c r="A42" s="41" t="s">
        <v>30</v>
      </c>
      <c r="B42" s="41" t="s">
        <v>305</v>
      </c>
      <c r="C42" s="42">
        <v>2</v>
      </c>
      <c r="D42" s="42" t="s">
        <v>993</v>
      </c>
      <c r="E42" s="42"/>
      <c r="F42" s="42">
        <f t="shared" si="1"/>
        <v>83</v>
      </c>
      <c r="G42" s="42">
        <f t="shared" si="2"/>
        <v>40</v>
      </c>
      <c r="H42" s="54" t="s">
        <v>1111</v>
      </c>
      <c r="I42" s="45" t="s">
        <v>203</v>
      </c>
      <c r="J42" s="41"/>
    </row>
    <row r="43" spans="1:10" s="2" customFormat="1" ht="24.75" customHeight="1" x14ac:dyDescent="0.2">
      <c r="A43" s="41" t="s">
        <v>31</v>
      </c>
      <c r="B43" s="41"/>
      <c r="C43" s="42">
        <v>3</v>
      </c>
      <c r="D43" s="42" t="s">
        <v>993</v>
      </c>
      <c r="E43" s="42"/>
      <c r="F43" s="42">
        <f t="shared" si="1"/>
        <v>85</v>
      </c>
      <c r="G43" s="42">
        <f t="shared" si="2"/>
        <v>41</v>
      </c>
      <c r="H43" s="44"/>
      <c r="I43" s="45" t="s">
        <v>1041</v>
      </c>
      <c r="J43" s="48" t="s">
        <v>1012</v>
      </c>
    </row>
    <row r="44" spans="1:10" s="2" customFormat="1" ht="24.75" customHeight="1" x14ac:dyDescent="0.2">
      <c r="A44" s="41" t="s">
        <v>110</v>
      </c>
      <c r="B44" s="41" t="s">
        <v>313</v>
      </c>
      <c r="C44" s="42">
        <v>3</v>
      </c>
      <c r="D44" s="42" t="s">
        <v>993</v>
      </c>
      <c r="E44" s="42"/>
      <c r="F44" s="42">
        <f t="shared" si="1"/>
        <v>88</v>
      </c>
      <c r="G44" s="42">
        <f t="shared" si="2"/>
        <v>42</v>
      </c>
      <c r="H44" s="54" t="s">
        <v>1113</v>
      </c>
      <c r="I44" s="45" t="s">
        <v>1042</v>
      </c>
      <c r="J44" s="41"/>
    </row>
    <row r="45" spans="1:10" s="2" customFormat="1" ht="13.5" customHeight="1" x14ac:dyDescent="0.2">
      <c r="A45" s="41" t="s">
        <v>111</v>
      </c>
      <c r="B45" s="41" t="s">
        <v>312</v>
      </c>
      <c r="C45" s="42">
        <v>1</v>
      </c>
      <c r="D45" s="42" t="s">
        <v>993</v>
      </c>
      <c r="E45" s="42"/>
      <c r="F45" s="42">
        <f t="shared" si="1"/>
        <v>91</v>
      </c>
      <c r="G45" s="42">
        <f t="shared" si="2"/>
        <v>43</v>
      </c>
      <c r="H45" s="54" t="s">
        <v>1112</v>
      </c>
      <c r="I45" s="45" t="s">
        <v>204</v>
      </c>
      <c r="J45" s="41"/>
    </row>
    <row r="46" spans="1:10" s="2" customFormat="1" ht="13.5" customHeight="1" x14ac:dyDescent="0.2">
      <c r="A46" s="41" t="s">
        <v>112</v>
      </c>
      <c r="B46" s="41" t="s">
        <v>312</v>
      </c>
      <c r="C46" s="42">
        <v>1</v>
      </c>
      <c r="D46" s="42" t="s">
        <v>993</v>
      </c>
      <c r="E46" s="42"/>
      <c r="F46" s="42">
        <f t="shared" si="1"/>
        <v>92</v>
      </c>
      <c r="G46" s="42">
        <f t="shared" si="2"/>
        <v>44</v>
      </c>
      <c r="H46" s="54" t="s">
        <v>1112</v>
      </c>
      <c r="I46" s="45" t="s">
        <v>205</v>
      </c>
      <c r="J46" s="41"/>
    </row>
    <row r="47" spans="1:10" s="2" customFormat="1" ht="13.5" customHeight="1" x14ac:dyDescent="0.2">
      <c r="A47" s="41" t="s">
        <v>32</v>
      </c>
      <c r="B47" s="41" t="s">
        <v>313</v>
      </c>
      <c r="C47" s="42">
        <v>3</v>
      </c>
      <c r="D47" s="42" t="s">
        <v>993</v>
      </c>
      <c r="E47" s="42"/>
      <c r="F47" s="42">
        <f t="shared" si="1"/>
        <v>93</v>
      </c>
      <c r="G47" s="42">
        <f t="shared" si="2"/>
        <v>45</v>
      </c>
      <c r="H47" s="54" t="s">
        <v>1113</v>
      </c>
      <c r="I47" s="45" t="s">
        <v>1043</v>
      </c>
      <c r="J47" s="41"/>
    </row>
    <row r="48" spans="1:10" x14ac:dyDescent="0.2">
      <c r="A48" s="41" t="s">
        <v>33</v>
      </c>
      <c r="B48" s="41" t="s">
        <v>306</v>
      </c>
      <c r="C48" s="42">
        <v>2</v>
      </c>
      <c r="D48" s="42" t="s">
        <v>993</v>
      </c>
      <c r="E48" s="42"/>
      <c r="F48" s="42">
        <f t="shared" si="1"/>
        <v>96</v>
      </c>
      <c r="G48" s="42">
        <f t="shared" si="2"/>
        <v>46</v>
      </c>
      <c r="H48" s="54" t="s">
        <v>1112</v>
      </c>
      <c r="I48" s="45" t="s">
        <v>206</v>
      </c>
      <c r="J48" s="41"/>
    </row>
    <row r="49" spans="1:10" x14ac:dyDescent="0.2">
      <c r="A49" s="41" t="s">
        <v>1121</v>
      </c>
      <c r="B49" s="41"/>
      <c r="C49" s="42">
        <v>4</v>
      </c>
      <c r="D49" s="42" t="s">
        <v>994</v>
      </c>
      <c r="E49" s="42"/>
      <c r="F49" s="42">
        <f t="shared" si="1"/>
        <v>98</v>
      </c>
      <c r="G49" s="42">
        <f t="shared" si="2"/>
        <v>47</v>
      </c>
      <c r="H49" s="44"/>
      <c r="I49" s="45" t="s">
        <v>207</v>
      </c>
      <c r="J49" s="41"/>
    </row>
    <row r="50" spans="1:10" s="2" customFormat="1" ht="13.5" customHeight="1" x14ac:dyDescent="0.2">
      <c r="A50" s="41" t="s">
        <v>113</v>
      </c>
      <c r="B50" s="41" t="s">
        <v>312</v>
      </c>
      <c r="C50" s="42">
        <v>1</v>
      </c>
      <c r="D50" s="42" t="s">
        <v>993</v>
      </c>
      <c r="E50" s="42"/>
      <c r="F50" s="42">
        <f t="shared" si="1"/>
        <v>102</v>
      </c>
      <c r="G50" s="42">
        <f t="shared" si="2"/>
        <v>48</v>
      </c>
      <c r="H50" s="54" t="s">
        <v>1112</v>
      </c>
      <c r="I50" s="45" t="s">
        <v>208</v>
      </c>
      <c r="J50" s="41"/>
    </row>
    <row r="51" spans="1:10" s="2" customFormat="1" ht="13.5" customHeight="1" x14ac:dyDescent="0.2">
      <c r="A51" s="41" t="s">
        <v>114</v>
      </c>
      <c r="B51" s="41" t="s">
        <v>312</v>
      </c>
      <c r="C51" s="42">
        <v>1</v>
      </c>
      <c r="D51" s="42" t="s">
        <v>993</v>
      </c>
      <c r="E51" s="42"/>
      <c r="F51" s="42">
        <f t="shared" si="1"/>
        <v>103</v>
      </c>
      <c r="G51" s="42">
        <f t="shared" si="2"/>
        <v>49</v>
      </c>
      <c r="H51" s="54" t="s">
        <v>1112</v>
      </c>
      <c r="I51" s="45" t="s">
        <v>209</v>
      </c>
      <c r="J51" s="41"/>
    </row>
    <row r="52" spans="1:10" s="2" customFormat="1" ht="13.5" customHeight="1" x14ac:dyDescent="0.2">
      <c r="A52" s="41" t="s">
        <v>34</v>
      </c>
      <c r="B52" s="41" t="s">
        <v>313</v>
      </c>
      <c r="C52" s="42">
        <v>3</v>
      </c>
      <c r="D52" s="42" t="s">
        <v>993</v>
      </c>
      <c r="E52" s="42"/>
      <c r="F52" s="42">
        <f t="shared" si="1"/>
        <v>104</v>
      </c>
      <c r="G52" s="42">
        <f t="shared" si="2"/>
        <v>50</v>
      </c>
      <c r="H52" s="54" t="s">
        <v>1113</v>
      </c>
      <c r="I52" s="45" t="s">
        <v>1044</v>
      </c>
      <c r="J52" s="41"/>
    </row>
    <row r="53" spans="1:10" s="2" customFormat="1" ht="13.5" customHeight="1" x14ac:dyDescent="0.2">
      <c r="A53" s="41" t="s">
        <v>35</v>
      </c>
      <c r="B53" s="41" t="s">
        <v>314</v>
      </c>
      <c r="C53" s="42">
        <v>1</v>
      </c>
      <c r="D53" s="42" t="s">
        <v>993</v>
      </c>
      <c r="E53" s="42"/>
      <c r="F53" s="42">
        <f t="shared" si="1"/>
        <v>107</v>
      </c>
      <c r="G53" s="42">
        <f t="shared" si="2"/>
        <v>51</v>
      </c>
      <c r="H53" s="54" t="s">
        <v>1112</v>
      </c>
      <c r="I53" s="45" t="s">
        <v>210</v>
      </c>
      <c r="J53" s="41"/>
    </row>
    <row r="54" spans="1:10" s="2" customFormat="1" ht="14.25" customHeight="1" x14ac:dyDescent="0.2">
      <c r="A54" s="41" t="s">
        <v>36</v>
      </c>
      <c r="B54" s="41" t="s">
        <v>305</v>
      </c>
      <c r="C54" s="42">
        <v>2</v>
      </c>
      <c r="D54" s="42" t="s">
        <v>993</v>
      </c>
      <c r="E54" s="42"/>
      <c r="F54" s="42">
        <f t="shared" si="1"/>
        <v>108</v>
      </c>
      <c r="G54" s="42">
        <f t="shared" si="2"/>
        <v>52</v>
      </c>
      <c r="H54" s="54" t="s">
        <v>1111</v>
      </c>
      <c r="I54" s="45" t="s">
        <v>211</v>
      </c>
      <c r="J54" s="41"/>
    </row>
    <row r="55" spans="1:10" s="2" customFormat="1" ht="24.75" customHeight="1" x14ac:dyDescent="0.2">
      <c r="A55" s="41" t="s">
        <v>37</v>
      </c>
      <c r="B55" s="41"/>
      <c r="C55" s="42">
        <v>3</v>
      </c>
      <c r="D55" s="42" t="s">
        <v>993</v>
      </c>
      <c r="E55" s="42"/>
      <c r="F55" s="42">
        <f t="shared" si="1"/>
        <v>110</v>
      </c>
      <c r="G55" s="42">
        <f t="shared" si="2"/>
        <v>53</v>
      </c>
      <c r="H55" s="44"/>
      <c r="I55" s="45" t="s">
        <v>1045</v>
      </c>
      <c r="J55" s="48" t="s">
        <v>1012</v>
      </c>
    </row>
    <row r="56" spans="1:10" s="2" customFormat="1" ht="24.75" customHeight="1" x14ac:dyDescent="0.2">
      <c r="A56" s="41" t="s">
        <v>115</v>
      </c>
      <c r="B56" s="41" t="s">
        <v>313</v>
      </c>
      <c r="C56" s="42">
        <v>3</v>
      </c>
      <c r="D56" s="42" t="s">
        <v>993</v>
      </c>
      <c r="E56" s="42"/>
      <c r="F56" s="42">
        <f t="shared" si="1"/>
        <v>113</v>
      </c>
      <c r="G56" s="42">
        <f t="shared" si="2"/>
        <v>54</v>
      </c>
      <c r="H56" s="54" t="s">
        <v>1113</v>
      </c>
      <c r="I56" s="45" t="s">
        <v>1046</v>
      </c>
      <c r="J56" s="41"/>
    </row>
    <row r="57" spans="1:10" s="2" customFormat="1" ht="14.25" customHeight="1" x14ac:dyDescent="0.2">
      <c r="A57" s="41" t="s">
        <v>38</v>
      </c>
      <c r="B57" s="41" t="s">
        <v>318</v>
      </c>
      <c r="C57" s="42">
        <v>1</v>
      </c>
      <c r="D57" s="42" t="s">
        <v>993</v>
      </c>
      <c r="E57" s="42"/>
      <c r="F57" s="42">
        <f t="shared" si="1"/>
        <v>116</v>
      </c>
      <c r="G57" s="42">
        <f t="shared" si="2"/>
        <v>55</v>
      </c>
      <c r="H57" s="54" t="s">
        <v>1112</v>
      </c>
      <c r="I57" s="45" t="s">
        <v>212</v>
      </c>
      <c r="J57" s="41"/>
    </row>
    <row r="58" spans="1:10" s="2" customFormat="1" ht="12.75" customHeight="1" x14ac:dyDescent="0.2">
      <c r="A58" s="41" t="s">
        <v>39</v>
      </c>
      <c r="B58" s="41" t="s">
        <v>305</v>
      </c>
      <c r="C58" s="42">
        <v>2</v>
      </c>
      <c r="D58" s="42" t="s">
        <v>993</v>
      </c>
      <c r="E58" s="42"/>
      <c r="F58" s="42">
        <f t="shared" si="1"/>
        <v>117</v>
      </c>
      <c r="G58" s="42">
        <f t="shared" si="2"/>
        <v>56</v>
      </c>
      <c r="H58" s="54" t="s">
        <v>1111</v>
      </c>
      <c r="I58" s="45" t="s">
        <v>213</v>
      </c>
      <c r="J58" s="41"/>
    </row>
    <row r="59" spans="1:10" s="2" customFormat="1" ht="23.25" customHeight="1" x14ac:dyDescent="0.2">
      <c r="A59" s="41" t="s">
        <v>40</v>
      </c>
      <c r="B59" s="41"/>
      <c r="C59" s="42">
        <v>3</v>
      </c>
      <c r="D59" s="42" t="s">
        <v>993</v>
      </c>
      <c r="E59" s="42"/>
      <c r="F59" s="42">
        <f t="shared" si="1"/>
        <v>119</v>
      </c>
      <c r="G59" s="42">
        <f t="shared" si="2"/>
        <v>57</v>
      </c>
      <c r="H59" s="44"/>
      <c r="I59" s="45" t="s">
        <v>1047</v>
      </c>
      <c r="J59" s="48" t="s">
        <v>1012</v>
      </c>
    </row>
    <row r="60" spans="1:10" s="2" customFormat="1" ht="23.25" customHeight="1" x14ac:dyDescent="0.2">
      <c r="A60" s="41" t="s">
        <v>116</v>
      </c>
      <c r="B60" s="41" t="s">
        <v>313</v>
      </c>
      <c r="C60" s="42">
        <v>3</v>
      </c>
      <c r="D60" s="42" t="s">
        <v>993</v>
      </c>
      <c r="E60" s="42"/>
      <c r="F60" s="42">
        <f t="shared" si="1"/>
        <v>122</v>
      </c>
      <c r="G60" s="42">
        <f t="shared" si="2"/>
        <v>58</v>
      </c>
      <c r="H60" s="54" t="s">
        <v>1113</v>
      </c>
      <c r="I60" s="45" t="s">
        <v>1048</v>
      </c>
      <c r="J60" s="41"/>
    </row>
    <row r="61" spans="1:10" s="2" customFormat="1" ht="13.5" customHeight="1" x14ac:dyDescent="0.2">
      <c r="A61" s="41" t="s">
        <v>41</v>
      </c>
      <c r="B61" s="41" t="s">
        <v>315</v>
      </c>
      <c r="C61" s="42">
        <v>2</v>
      </c>
      <c r="D61" s="42" t="s">
        <v>993</v>
      </c>
      <c r="E61" s="42"/>
      <c r="F61" s="42">
        <f t="shared" si="1"/>
        <v>125</v>
      </c>
      <c r="G61" s="42">
        <f t="shared" si="2"/>
        <v>59</v>
      </c>
      <c r="H61" s="54" t="s">
        <v>1112</v>
      </c>
      <c r="I61" s="45" t="s">
        <v>214</v>
      </c>
      <c r="J61" s="41"/>
    </row>
    <row r="62" spans="1:10" s="1" customFormat="1" x14ac:dyDescent="0.2">
      <c r="A62" s="41" t="s">
        <v>42</v>
      </c>
      <c r="B62" s="41" t="s">
        <v>316</v>
      </c>
      <c r="C62" s="42">
        <v>2</v>
      </c>
      <c r="D62" s="42" t="s">
        <v>993</v>
      </c>
      <c r="E62" s="42"/>
      <c r="F62" s="42">
        <f t="shared" si="1"/>
        <v>127</v>
      </c>
      <c r="G62" s="42">
        <f t="shared" si="2"/>
        <v>60</v>
      </c>
      <c r="H62" s="54" t="s">
        <v>1112</v>
      </c>
      <c r="I62" s="45" t="s">
        <v>1049</v>
      </c>
      <c r="J62" s="41"/>
    </row>
    <row r="63" spans="1:10" s="7" customFormat="1" x14ac:dyDescent="0.2">
      <c r="A63" s="41" t="s">
        <v>141</v>
      </c>
      <c r="B63" s="41" t="s">
        <v>319</v>
      </c>
      <c r="C63" s="42">
        <v>1</v>
      </c>
      <c r="D63" s="42" t="s">
        <v>993</v>
      </c>
      <c r="E63" s="42"/>
      <c r="F63" s="42">
        <f t="shared" si="1"/>
        <v>129</v>
      </c>
      <c r="G63" s="42">
        <f t="shared" si="2"/>
        <v>61</v>
      </c>
      <c r="H63" s="54" t="s">
        <v>1112</v>
      </c>
      <c r="I63" s="45" t="s">
        <v>215</v>
      </c>
      <c r="J63" s="41"/>
    </row>
    <row r="64" spans="1:10" s="7" customFormat="1" x14ac:dyDescent="0.2">
      <c r="A64" s="41" t="s">
        <v>159</v>
      </c>
      <c r="B64" s="41" t="s">
        <v>319</v>
      </c>
      <c r="C64" s="42">
        <v>1</v>
      </c>
      <c r="D64" s="42" t="s">
        <v>993</v>
      </c>
      <c r="E64" s="42"/>
      <c r="F64" s="42">
        <f t="shared" si="1"/>
        <v>130</v>
      </c>
      <c r="G64" s="42">
        <f t="shared" si="2"/>
        <v>62</v>
      </c>
      <c r="H64" s="54" t="s">
        <v>1112</v>
      </c>
      <c r="I64" s="45" t="s">
        <v>161</v>
      </c>
      <c r="J64" s="41"/>
    </row>
    <row r="65" spans="1:10" s="7" customFormat="1" x14ac:dyDescent="0.2">
      <c r="A65" s="41" t="s">
        <v>160</v>
      </c>
      <c r="B65" s="41" t="s">
        <v>319</v>
      </c>
      <c r="C65" s="42">
        <v>1</v>
      </c>
      <c r="D65" s="42" t="s">
        <v>993</v>
      </c>
      <c r="E65" s="42"/>
      <c r="F65" s="42">
        <f t="shared" si="1"/>
        <v>131</v>
      </c>
      <c r="G65" s="42">
        <f t="shared" si="2"/>
        <v>63</v>
      </c>
      <c r="H65" s="54" t="s">
        <v>1112</v>
      </c>
      <c r="I65" s="45" t="s">
        <v>162</v>
      </c>
      <c r="J65" s="41"/>
    </row>
    <row r="66" spans="1:10" s="7" customFormat="1" x14ac:dyDescent="0.2">
      <c r="A66" s="41" t="s">
        <v>163</v>
      </c>
      <c r="B66" s="41" t="s">
        <v>319</v>
      </c>
      <c r="C66" s="42">
        <v>1</v>
      </c>
      <c r="D66" s="42" t="s">
        <v>993</v>
      </c>
      <c r="E66" s="42"/>
      <c r="F66" s="42">
        <f t="shared" si="1"/>
        <v>132</v>
      </c>
      <c r="G66" s="42">
        <f t="shared" si="2"/>
        <v>64</v>
      </c>
      <c r="H66" s="54" t="s">
        <v>1112</v>
      </c>
      <c r="I66" s="45" t="s">
        <v>164</v>
      </c>
      <c r="J66" s="41"/>
    </row>
    <row r="67" spans="1:10" s="7" customFormat="1" x14ac:dyDescent="0.2">
      <c r="A67" s="41" t="s">
        <v>156</v>
      </c>
      <c r="B67" s="41" t="s">
        <v>319</v>
      </c>
      <c r="C67" s="42">
        <v>1</v>
      </c>
      <c r="D67" s="42" t="s">
        <v>993</v>
      </c>
      <c r="E67" s="42"/>
      <c r="F67" s="42">
        <f t="shared" si="1"/>
        <v>133</v>
      </c>
      <c r="G67" s="42">
        <f t="shared" si="2"/>
        <v>65</v>
      </c>
      <c r="H67" s="54" t="s">
        <v>1112</v>
      </c>
      <c r="I67" s="45" t="s">
        <v>142</v>
      </c>
      <c r="J67" s="41"/>
    </row>
    <row r="68" spans="1:10" s="7" customFormat="1" x14ac:dyDescent="0.2">
      <c r="A68" s="41" t="s">
        <v>157</v>
      </c>
      <c r="B68" s="41" t="s">
        <v>319</v>
      </c>
      <c r="C68" s="42">
        <v>1</v>
      </c>
      <c r="D68" s="42" t="s">
        <v>993</v>
      </c>
      <c r="E68" s="42"/>
      <c r="F68" s="42">
        <f t="shared" si="1"/>
        <v>134</v>
      </c>
      <c r="G68" s="42">
        <f t="shared" si="2"/>
        <v>66</v>
      </c>
      <c r="H68" s="54" t="s">
        <v>1112</v>
      </c>
      <c r="I68" s="45" t="s">
        <v>158</v>
      </c>
      <c r="J68" s="41"/>
    </row>
    <row r="69" spans="1:10" s="7" customFormat="1" x14ac:dyDescent="0.2">
      <c r="A69" s="41" t="s">
        <v>172</v>
      </c>
      <c r="B69" s="41" t="s">
        <v>320</v>
      </c>
      <c r="C69" s="42">
        <v>1</v>
      </c>
      <c r="D69" s="42" t="s">
        <v>993</v>
      </c>
      <c r="E69" s="42"/>
      <c r="F69" s="42">
        <f t="shared" ref="F69:F132" si="3">F68+C68</f>
        <v>135</v>
      </c>
      <c r="G69" s="42">
        <f t="shared" ref="G69:G132" si="4">G68+1</f>
        <v>67</v>
      </c>
      <c r="H69" s="54" t="s">
        <v>1112</v>
      </c>
      <c r="I69" s="45" t="s">
        <v>216</v>
      </c>
      <c r="J69" s="41"/>
    </row>
    <row r="70" spans="1:10" s="7" customFormat="1" x14ac:dyDescent="0.2">
      <c r="A70" s="41" t="s">
        <v>173</v>
      </c>
      <c r="B70" s="41" t="s">
        <v>320</v>
      </c>
      <c r="C70" s="42">
        <v>1</v>
      </c>
      <c r="D70" s="42" t="s">
        <v>993</v>
      </c>
      <c r="E70" s="42"/>
      <c r="F70" s="42">
        <f t="shared" si="3"/>
        <v>136</v>
      </c>
      <c r="G70" s="42">
        <f t="shared" si="4"/>
        <v>68</v>
      </c>
      <c r="H70" s="54" t="s">
        <v>1112</v>
      </c>
      <c r="I70" s="45" t="s">
        <v>217</v>
      </c>
      <c r="J70" s="41"/>
    </row>
    <row r="71" spans="1:10" s="7" customFormat="1" x14ac:dyDescent="0.2">
      <c r="A71" s="41" t="s">
        <v>174</v>
      </c>
      <c r="B71" s="41" t="s">
        <v>320</v>
      </c>
      <c r="C71" s="42">
        <v>1</v>
      </c>
      <c r="D71" s="42" t="s">
        <v>993</v>
      </c>
      <c r="E71" s="42"/>
      <c r="F71" s="42">
        <f t="shared" si="3"/>
        <v>137</v>
      </c>
      <c r="G71" s="42">
        <f t="shared" si="4"/>
        <v>69</v>
      </c>
      <c r="H71" s="54" t="s">
        <v>1112</v>
      </c>
      <c r="I71" s="45" t="s">
        <v>218</v>
      </c>
      <c r="J71" s="41"/>
    </row>
    <row r="72" spans="1:10" s="7" customFormat="1" x14ac:dyDescent="0.2">
      <c r="A72" s="41" t="s">
        <v>175</v>
      </c>
      <c r="B72" s="41" t="s">
        <v>320</v>
      </c>
      <c r="C72" s="42">
        <v>1</v>
      </c>
      <c r="D72" s="42" t="s">
        <v>993</v>
      </c>
      <c r="E72" s="42"/>
      <c r="F72" s="42">
        <f t="shared" si="3"/>
        <v>138</v>
      </c>
      <c r="G72" s="42">
        <f t="shared" si="4"/>
        <v>70</v>
      </c>
      <c r="H72" s="54" t="s">
        <v>1112</v>
      </c>
      <c r="I72" s="45" t="s">
        <v>219</v>
      </c>
      <c r="J72" s="41"/>
    </row>
    <row r="73" spans="1:10" s="7" customFormat="1" x14ac:dyDescent="0.2">
      <c r="A73" s="41" t="s">
        <v>176</v>
      </c>
      <c r="B73" s="41" t="s">
        <v>320</v>
      </c>
      <c r="C73" s="42">
        <v>1</v>
      </c>
      <c r="D73" s="42" t="s">
        <v>993</v>
      </c>
      <c r="E73" s="42"/>
      <c r="F73" s="42">
        <f t="shared" si="3"/>
        <v>139</v>
      </c>
      <c r="G73" s="42">
        <f t="shared" si="4"/>
        <v>71</v>
      </c>
      <c r="H73" s="54" t="s">
        <v>1112</v>
      </c>
      <c r="I73" s="45" t="s">
        <v>220</v>
      </c>
      <c r="J73" s="48"/>
    </row>
    <row r="74" spans="1:10" s="7" customFormat="1" x14ac:dyDescent="0.2">
      <c r="A74" s="41" t="s">
        <v>154</v>
      </c>
      <c r="B74" s="41" t="s">
        <v>320</v>
      </c>
      <c r="C74" s="42">
        <v>1</v>
      </c>
      <c r="D74" s="42" t="s">
        <v>993</v>
      </c>
      <c r="E74" s="42"/>
      <c r="F74" s="42">
        <f t="shared" si="3"/>
        <v>140</v>
      </c>
      <c r="G74" s="42">
        <f t="shared" si="4"/>
        <v>72</v>
      </c>
      <c r="H74" s="54" t="s">
        <v>1112</v>
      </c>
      <c r="I74" s="45" t="s">
        <v>221</v>
      </c>
      <c r="J74" s="41"/>
    </row>
    <row r="75" spans="1:10" s="7" customFormat="1" x14ac:dyDescent="0.2">
      <c r="A75" s="41" t="s">
        <v>155</v>
      </c>
      <c r="B75" s="41" t="s">
        <v>320</v>
      </c>
      <c r="C75" s="42">
        <v>1</v>
      </c>
      <c r="D75" s="42" t="s">
        <v>993</v>
      </c>
      <c r="E75" s="42"/>
      <c r="F75" s="42">
        <f t="shared" si="3"/>
        <v>141</v>
      </c>
      <c r="G75" s="42">
        <f t="shared" si="4"/>
        <v>73</v>
      </c>
      <c r="H75" s="54" t="s">
        <v>1112</v>
      </c>
      <c r="I75" s="45" t="s">
        <v>222</v>
      </c>
      <c r="J75" s="41"/>
    </row>
    <row r="76" spans="1:10" s="7" customFormat="1" x14ac:dyDescent="0.2">
      <c r="A76" s="41" t="s">
        <v>171</v>
      </c>
      <c r="B76" s="41" t="s">
        <v>320</v>
      </c>
      <c r="C76" s="42">
        <v>1</v>
      </c>
      <c r="D76" s="42" t="s">
        <v>993</v>
      </c>
      <c r="E76" s="42"/>
      <c r="F76" s="42">
        <f t="shared" si="3"/>
        <v>142</v>
      </c>
      <c r="G76" s="42">
        <f t="shared" si="4"/>
        <v>74</v>
      </c>
      <c r="H76" s="54" t="s">
        <v>1112</v>
      </c>
      <c r="I76" s="45" t="s">
        <v>223</v>
      </c>
      <c r="J76" s="41"/>
    </row>
    <row r="77" spans="1:10" s="7" customFormat="1" x14ac:dyDescent="0.2">
      <c r="A77" s="41" t="s">
        <v>165</v>
      </c>
      <c r="B77" s="41" t="s">
        <v>320</v>
      </c>
      <c r="C77" s="42">
        <v>1</v>
      </c>
      <c r="D77" s="42" t="s">
        <v>993</v>
      </c>
      <c r="E77" s="42"/>
      <c r="F77" s="42">
        <f t="shared" si="3"/>
        <v>143</v>
      </c>
      <c r="G77" s="42">
        <f t="shared" si="4"/>
        <v>75</v>
      </c>
      <c r="H77" s="54" t="s">
        <v>1112</v>
      </c>
      <c r="I77" s="45" t="s">
        <v>224</v>
      </c>
      <c r="J77" s="41"/>
    </row>
    <row r="78" spans="1:10" s="7" customFormat="1" x14ac:dyDescent="0.2">
      <c r="A78" s="41" t="s">
        <v>166</v>
      </c>
      <c r="B78" s="41" t="s">
        <v>320</v>
      </c>
      <c r="C78" s="42">
        <v>1</v>
      </c>
      <c r="D78" s="42" t="s">
        <v>993</v>
      </c>
      <c r="E78" s="42"/>
      <c r="F78" s="42">
        <f t="shared" si="3"/>
        <v>144</v>
      </c>
      <c r="G78" s="42">
        <f t="shared" si="4"/>
        <v>76</v>
      </c>
      <c r="H78" s="54" t="s">
        <v>1112</v>
      </c>
      <c r="I78" s="45" t="s">
        <v>225</v>
      </c>
      <c r="J78" s="41"/>
    </row>
    <row r="79" spans="1:10" s="7" customFormat="1" x14ac:dyDescent="0.2">
      <c r="A79" s="41" t="s">
        <v>167</v>
      </c>
      <c r="B79" s="41" t="s">
        <v>320</v>
      </c>
      <c r="C79" s="42">
        <v>1</v>
      </c>
      <c r="D79" s="42" t="s">
        <v>993</v>
      </c>
      <c r="E79" s="42"/>
      <c r="F79" s="42">
        <f t="shared" si="3"/>
        <v>145</v>
      </c>
      <c r="G79" s="42">
        <f t="shared" si="4"/>
        <v>77</v>
      </c>
      <c r="H79" s="54" t="s">
        <v>1112</v>
      </c>
      <c r="I79" s="45" t="s">
        <v>226</v>
      </c>
      <c r="J79" s="41"/>
    </row>
    <row r="80" spans="1:10" s="7" customFormat="1" x14ac:dyDescent="0.2">
      <c r="A80" s="41" t="s">
        <v>168</v>
      </c>
      <c r="B80" s="41" t="s">
        <v>320</v>
      </c>
      <c r="C80" s="42">
        <v>1</v>
      </c>
      <c r="D80" s="42" t="s">
        <v>993</v>
      </c>
      <c r="E80" s="42"/>
      <c r="F80" s="42">
        <f t="shared" si="3"/>
        <v>146</v>
      </c>
      <c r="G80" s="42">
        <f t="shared" si="4"/>
        <v>78</v>
      </c>
      <c r="H80" s="54" t="s">
        <v>1112</v>
      </c>
      <c r="I80" s="45" t="s">
        <v>227</v>
      </c>
      <c r="J80" s="41"/>
    </row>
    <row r="81" spans="1:10" s="7" customFormat="1" x14ac:dyDescent="0.2">
      <c r="A81" s="41" t="s">
        <v>169</v>
      </c>
      <c r="B81" s="41" t="s">
        <v>320</v>
      </c>
      <c r="C81" s="42">
        <v>1</v>
      </c>
      <c r="D81" s="42" t="s">
        <v>993</v>
      </c>
      <c r="E81" s="42"/>
      <c r="F81" s="42">
        <f t="shared" si="3"/>
        <v>147</v>
      </c>
      <c r="G81" s="42">
        <f t="shared" si="4"/>
        <v>79</v>
      </c>
      <c r="H81" s="54" t="s">
        <v>1112</v>
      </c>
      <c r="I81" s="45" t="s">
        <v>228</v>
      </c>
      <c r="J81" s="41"/>
    </row>
    <row r="82" spans="1:10" s="7" customFormat="1" x14ac:dyDescent="0.2">
      <c r="A82" s="41" t="s">
        <v>170</v>
      </c>
      <c r="B82" s="41" t="s">
        <v>320</v>
      </c>
      <c r="C82" s="42">
        <v>1</v>
      </c>
      <c r="D82" s="42" t="s">
        <v>993</v>
      </c>
      <c r="E82" s="42"/>
      <c r="F82" s="42">
        <f t="shared" si="3"/>
        <v>148</v>
      </c>
      <c r="G82" s="42">
        <f t="shared" si="4"/>
        <v>80</v>
      </c>
      <c r="H82" s="54" t="s">
        <v>1112</v>
      </c>
      <c r="I82" s="45" t="s">
        <v>229</v>
      </c>
      <c r="J82" s="41"/>
    </row>
    <row r="83" spans="1:10" s="7" customFormat="1" x14ac:dyDescent="0.2">
      <c r="A83" s="41" t="s">
        <v>143</v>
      </c>
      <c r="B83" s="46"/>
      <c r="C83" s="42">
        <v>2</v>
      </c>
      <c r="D83" s="42" t="s">
        <v>994</v>
      </c>
      <c r="E83" s="43"/>
      <c r="F83" s="42">
        <f t="shared" si="3"/>
        <v>149</v>
      </c>
      <c r="G83" s="42">
        <f t="shared" si="4"/>
        <v>81</v>
      </c>
      <c r="H83" s="44"/>
      <c r="I83" s="45" t="s">
        <v>1050</v>
      </c>
      <c r="J83" s="59"/>
    </row>
    <row r="84" spans="1:10" s="7" customFormat="1" x14ac:dyDescent="0.2">
      <c r="A84" s="41" t="s">
        <v>144</v>
      </c>
      <c r="B84" s="46"/>
      <c r="C84" s="42">
        <v>2</v>
      </c>
      <c r="D84" s="42" t="s">
        <v>994</v>
      </c>
      <c r="E84" s="43"/>
      <c r="F84" s="42">
        <f t="shared" si="3"/>
        <v>151</v>
      </c>
      <c r="G84" s="42">
        <f t="shared" si="4"/>
        <v>82</v>
      </c>
      <c r="H84" s="44"/>
      <c r="I84" s="45" t="s">
        <v>1051</v>
      </c>
      <c r="J84" s="59"/>
    </row>
    <row r="85" spans="1:10" s="7" customFormat="1" x14ac:dyDescent="0.2">
      <c r="A85" s="41" t="s">
        <v>147</v>
      </c>
      <c r="B85" s="46"/>
      <c r="C85" s="42">
        <v>2</v>
      </c>
      <c r="D85" s="42" t="s">
        <v>994</v>
      </c>
      <c r="E85" s="43"/>
      <c r="F85" s="42">
        <f t="shared" si="3"/>
        <v>153</v>
      </c>
      <c r="G85" s="42">
        <f t="shared" si="4"/>
        <v>83</v>
      </c>
      <c r="H85" s="44"/>
      <c r="I85" s="45" t="s">
        <v>1052</v>
      </c>
      <c r="J85" s="59"/>
    </row>
    <row r="86" spans="1:10" s="7" customFormat="1" x14ac:dyDescent="0.2">
      <c r="A86" s="41" t="s">
        <v>146</v>
      </c>
      <c r="B86" s="46"/>
      <c r="C86" s="42">
        <v>2</v>
      </c>
      <c r="D86" s="42" t="s">
        <v>994</v>
      </c>
      <c r="E86" s="43"/>
      <c r="F86" s="42">
        <f t="shared" si="3"/>
        <v>155</v>
      </c>
      <c r="G86" s="42">
        <f t="shared" si="4"/>
        <v>84</v>
      </c>
      <c r="H86" s="44"/>
      <c r="I86" s="45" t="s">
        <v>1053</v>
      </c>
      <c r="J86" s="59"/>
    </row>
    <row r="87" spans="1:10" s="7" customFormat="1" x14ac:dyDescent="0.2">
      <c r="A87" s="41" t="s">
        <v>148</v>
      </c>
      <c r="B87" s="46"/>
      <c r="C87" s="42">
        <v>2</v>
      </c>
      <c r="D87" s="42" t="s">
        <v>994</v>
      </c>
      <c r="E87" s="43"/>
      <c r="F87" s="42">
        <f t="shared" si="3"/>
        <v>157</v>
      </c>
      <c r="G87" s="42">
        <f t="shared" si="4"/>
        <v>85</v>
      </c>
      <c r="H87" s="44"/>
      <c r="I87" s="45" t="s">
        <v>1054</v>
      </c>
      <c r="J87" s="59"/>
    </row>
    <row r="88" spans="1:10" s="7" customFormat="1" x14ac:dyDescent="0.2">
      <c r="A88" s="41" t="s">
        <v>149</v>
      </c>
      <c r="B88" s="46"/>
      <c r="C88" s="42">
        <v>3</v>
      </c>
      <c r="D88" s="42" t="s">
        <v>994</v>
      </c>
      <c r="E88" s="43"/>
      <c r="F88" s="42">
        <f t="shared" si="3"/>
        <v>159</v>
      </c>
      <c r="G88" s="42">
        <f t="shared" si="4"/>
        <v>86</v>
      </c>
      <c r="H88" s="44"/>
      <c r="I88" s="45" t="s">
        <v>1055</v>
      </c>
      <c r="J88" s="59"/>
    </row>
    <row r="89" spans="1:10" s="7" customFormat="1" x14ac:dyDescent="0.2">
      <c r="A89" s="82" t="s">
        <v>1096</v>
      </c>
      <c r="B89" s="83"/>
      <c r="C89" s="84">
        <v>3</v>
      </c>
      <c r="D89" s="84" t="s">
        <v>993</v>
      </c>
      <c r="E89" s="84"/>
      <c r="F89" s="84">
        <f t="shared" si="3"/>
        <v>162</v>
      </c>
      <c r="G89" s="84">
        <f t="shared" si="4"/>
        <v>87</v>
      </c>
      <c r="H89" s="85"/>
      <c r="I89" s="86" t="s">
        <v>104</v>
      </c>
      <c r="J89" s="59"/>
    </row>
    <row r="90" spans="1:10" s="7" customFormat="1" x14ac:dyDescent="0.2">
      <c r="A90" s="41" t="s">
        <v>145</v>
      </c>
      <c r="B90" s="46"/>
      <c r="C90" s="42">
        <v>2</v>
      </c>
      <c r="D90" s="42" t="s">
        <v>994</v>
      </c>
      <c r="E90" s="43"/>
      <c r="F90" s="42">
        <f t="shared" si="3"/>
        <v>165</v>
      </c>
      <c r="G90" s="42">
        <f t="shared" si="4"/>
        <v>88</v>
      </c>
      <c r="H90" s="44"/>
      <c r="I90" s="45" t="s">
        <v>1056</v>
      </c>
      <c r="J90" s="59"/>
    </row>
    <row r="91" spans="1:10" s="7" customFormat="1" x14ac:dyDescent="0.2">
      <c r="A91" s="41" t="s">
        <v>150</v>
      </c>
      <c r="B91" s="41" t="s">
        <v>325</v>
      </c>
      <c r="C91" s="42">
        <v>1</v>
      </c>
      <c r="D91" s="42" t="s">
        <v>993</v>
      </c>
      <c r="E91" s="42"/>
      <c r="F91" s="42">
        <f t="shared" si="3"/>
        <v>167</v>
      </c>
      <c r="G91" s="42">
        <f t="shared" si="4"/>
        <v>89</v>
      </c>
      <c r="H91" s="50" t="s">
        <v>1112</v>
      </c>
      <c r="I91" s="45" t="s">
        <v>152</v>
      </c>
      <c r="J91" s="41"/>
    </row>
    <row r="92" spans="1:10" s="7" customFormat="1" x14ac:dyDescent="0.2">
      <c r="A92" s="41" t="s">
        <v>151</v>
      </c>
      <c r="B92" s="41" t="s">
        <v>326</v>
      </c>
      <c r="C92" s="42">
        <v>1</v>
      </c>
      <c r="D92" s="42" t="s">
        <v>993</v>
      </c>
      <c r="E92" s="42"/>
      <c r="F92" s="42">
        <f t="shared" si="3"/>
        <v>168</v>
      </c>
      <c r="G92" s="42">
        <f t="shared" si="4"/>
        <v>90</v>
      </c>
      <c r="H92" s="50" t="s">
        <v>1112</v>
      </c>
      <c r="I92" s="45" t="s">
        <v>153</v>
      </c>
      <c r="J92" s="41"/>
    </row>
    <row r="93" spans="1:10" s="2" customFormat="1" ht="13.5" customHeight="1" x14ac:dyDescent="0.2">
      <c r="A93" s="41" t="s">
        <v>117</v>
      </c>
      <c r="B93" s="41" t="s">
        <v>312</v>
      </c>
      <c r="C93" s="42">
        <v>1</v>
      </c>
      <c r="D93" s="42" t="s">
        <v>993</v>
      </c>
      <c r="E93" s="42"/>
      <c r="F93" s="42">
        <f t="shared" si="3"/>
        <v>169</v>
      </c>
      <c r="G93" s="42">
        <f t="shared" si="4"/>
        <v>91</v>
      </c>
      <c r="H93" s="50" t="s">
        <v>1112</v>
      </c>
      <c r="I93" s="45" t="s">
        <v>230</v>
      </c>
      <c r="J93" s="41"/>
    </row>
    <row r="94" spans="1:10" s="2" customFormat="1" ht="13.5" customHeight="1" x14ac:dyDescent="0.2">
      <c r="A94" s="41" t="s">
        <v>118</v>
      </c>
      <c r="B94" s="41" t="s">
        <v>312</v>
      </c>
      <c r="C94" s="42">
        <v>1</v>
      </c>
      <c r="D94" s="42" t="s">
        <v>993</v>
      </c>
      <c r="E94" s="42"/>
      <c r="F94" s="42">
        <f t="shared" si="3"/>
        <v>170</v>
      </c>
      <c r="G94" s="42">
        <f t="shared" si="4"/>
        <v>92</v>
      </c>
      <c r="H94" s="50" t="s">
        <v>1112</v>
      </c>
      <c r="I94" s="45" t="s">
        <v>231</v>
      </c>
      <c r="J94" s="41"/>
    </row>
    <row r="95" spans="1:10" x14ac:dyDescent="0.2">
      <c r="A95" s="41" t="s">
        <v>43</v>
      </c>
      <c r="B95" s="41" t="s">
        <v>313</v>
      </c>
      <c r="C95" s="42">
        <v>3</v>
      </c>
      <c r="D95" s="42" t="s">
        <v>993</v>
      </c>
      <c r="E95" s="42"/>
      <c r="F95" s="42">
        <f t="shared" si="3"/>
        <v>171</v>
      </c>
      <c r="G95" s="42">
        <f t="shared" si="4"/>
        <v>93</v>
      </c>
      <c r="H95" s="50" t="s">
        <v>1113</v>
      </c>
      <c r="I95" s="45" t="s">
        <v>1057</v>
      </c>
      <c r="J95" s="41"/>
    </row>
    <row r="96" spans="1:10" x14ac:dyDescent="0.2">
      <c r="A96" s="41" t="s">
        <v>44</v>
      </c>
      <c r="B96" s="41" t="s">
        <v>321</v>
      </c>
      <c r="C96" s="42">
        <v>1</v>
      </c>
      <c r="D96" s="42" t="s">
        <v>993</v>
      </c>
      <c r="E96" s="42"/>
      <c r="F96" s="42">
        <f t="shared" si="3"/>
        <v>174</v>
      </c>
      <c r="G96" s="42">
        <f t="shared" si="4"/>
        <v>94</v>
      </c>
      <c r="H96" s="50" t="s">
        <v>1112</v>
      </c>
      <c r="I96" s="45" t="s">
        <v>232</v>
      </c>
      <c r="J96" s="41"/>
    </row>
    <row r="97" spans="1:10" x14ac:dyDescent="0.2">
      <c r="A97" s="41" t="s">
        <v>45</v>
      </c>
      <c r="B97" s="41"/>
      <c r="C97" s="42">
        <v>4</v>
      </c>
      <c r="D97" s="42" t="s">
        <v>994</v>
      </c>
      <c r="E97" s="42"/>
      <c r="F97" s="42">
        <f t="shared" si="3"/>
        <v>175</v>
      </c>
      <c r="G97" s="42">
        <f t="shared" si="4"/>
        <v>95</v>
      </c>
      <c r="H97" s="44"/>
      <c r="I97" s="45" t="s">
        <v>233</v>
      </c>
      <c r="J97" s="41"/>
    </row>
    <row r="98" spans="1:10" x14ac:dyDescent="0.2">
      <c r="A98" s="41" t="s">
        <v>46</v>
      </c>
      <c r="B98" s="41" t="s">
        <v>317</v>
      </c>
      <c r="C98" s="42">
        <v>1</v>
      </c>
      <c r="D98" s="42" t="s">
        <v>993</v>
      </c>
      <c r="E98" s="42"/>
      <c r="F98" s="42">
        <f t="shared" si="3"/>
        <v>179</v>
      </c>
      <c r="G98" s="42">
        <f t="shared" si="4"/>
        <v>96</v>
      </c>
      <c r="H98" s="50" t="s">
        <v>1112</v>
      </c>
      <c r="I98" s="45" t="s">
        <v>234</v>
      </c>
      <c r="J98" s="41"/>
    </row>
    <row r="99" spans="1:10" x14ac:dyDescent="0.2">
      <c r="A99" s="41" t="s">
        <v>47</v>
      </c>
      <c r="B99" s="41" t="s">
        <v>322</v>
      </c>
      <c r="C99" s="42">
        <v>1</v>
      </c>
      <c r="D99" s="42" t="s">
        <v>993</v>
      </c>
      <c r="E99" s="42"/>
      <c r="F99" s="42">
        <f t="shared" si="3"/>
        <v>180</v>
      </c>
      <c r="G99" s="42">
        <f t="shared" si="4"/>
        <v>97</v>
      </c>
      <c r="H99" s="50" t="s">
        <v>1112</v>
      </c>
      <c r="I99" s="45" t="s">
        <v>235</v>
      </c>
      <c r="J99" s="41"/>
    </row>
    <row r="100" spans="1:10" x14ac:dyDescent="0.2">
      <c r="A100" s="41" t="s">
        <v>48</v>
      </c>
      <c r="B100" s="41" t="s">
        <v>317</v>
      </c>
      <c r="C100" s="42">
        <v>1</v>
      </c>
      <c r="D100" s="42" t="s">
        <v>993</v>
      </c>
      <c r="E100" s="42"/>
      <c r="F100" s="42">
        <f t="shared" si="3"/>
        <v>181</v>
      </c>
      <c r="G100" s="42">
        <f t="shared" si="4"/>
        <v>98</v>
      </c>
      <c r="H100" s="50" t="s">
        <v>1112</v>
      </c>
      <c r="I100" s="45" t="s">
        <v>236</v>
      </c>
      <c r="J100" s="41"/>
    </row>
    <row r="101" spans="1:10" x14ac:dyDescent="0.2">
      <c r="A101" s="41" t="s">
        <v>49</v>
      </c>
      <c r="B101" s="41" t="s">
        <v>323</v>
      </c>
      <c r="C101" s="42">
        <v>1</v>
      </c>
      <c r="D101" s="42" t="s">
        <v>993</v>
      </c>
      <c r="E101" s="42"/>
      <c r="F101" s="42">
        <f t="shared" si="3"/>
        <v>182</v>
      </c>
      <c r="G101" s="42">
        <f t="shared" si="4"/>
        <v>99</v>
      </c>
      <c r="H101" s="50" t="s">
        <v>1112</v>
      </c>
      <c r="I101" s="45" t="s">
        <v>237</v>
      </c>
      <c r="J101" s="41"/>
    </row>
    <row r="102" spans="1:10" x14ac:dyDescent="0.2">
      <c r="A102" s="41" t="s">
        <v>50</v>
      </c>
      <c r="B102" s="56"/>
      <c r="C102" s="42">
        <v>1</v>
      </c>
      <c r="D102" s="42" t="s">
        <v>994</v>
      </c>
      <c r="E102" s="43"/>
      <c r="F102" s="42">
        <f t="shared" si="3"/>
        <v>183</v>
      </c>
      <c r="G102" s="42">
        <f t="shared" si="4"/>
        <v>100</v>
      </c>
      <c r="H102" s="44"/>
      <c r="I102" s="45" t="s">
        <v>238</v>
      </c>
      <c r="J102" s="41"/>
    </row>
    <row r="103" spans="1:10" x14ac:dyDescent="0.2">
      <c r="A103" s="41" t="s">
        <v>51</v>
      </c>
      <c r="B103" s="56"/>
      <c r="C103" s="42">
        <v>2</v>
      </c>
      <c r="D103" s="42" t="s">
        <v>994</v>
      </c>
      <c r="E103" s="43"/>
      <c r="F103" s="42">
        <f t="shared" si="3"/>
        <v>184</v>
      </c>
      <c r="G103" s="42">
        <f t="shared" si="4"/>
        <v>101</v>
      </c>
      <c r="H103" s="44"/>
      <c r="I103" s="45" t="s">
        <v>239</v>
      </c>
      <c r="J103" s="41"/>
    </row>
    <row r="104" spans="1:10" x14ac:dyDescent="0.2">
      <c r="A104" s="41" t="s">
        <v>52</v>
      </c>
      <c r="B104" s="56"/>
      <c r="C104" s="42">
        <v>1</v>
      </c>
      <c r="D104" s="42" t="s">
        <v>994</v>
      </c>
      <c r="E104" s="43"/>
      <c r="F104" s="42">
        <f t="shared" si="3"/>
        <v>186</v>
      </c>
      <c r="G104" s="42">
        <f t="shared" si="4"/>
        <v>102</v>
      </c>
      <c r="H104" s="44"/>
      <c r="I104" s="45" t="s">
        <v>240</v>
      </c>
      <c r="J104" s="41"/>
    </row>
    <row r="105" spans="1:10" s="7" customFormat="1" x14ac:dyDescent="0.2">
      <c r="A105" s="41" t="s">
        <v>135</v>
      </c>
      <c r="B105" s="41" t="s">
        <v>324</v>
      </c>
      <c r="C105" s="42">
        <v>1</v>
      </c>
      <c r="D105" s="42" t="s">
        <v>993</v>
      </c>
      <c r="E105" s="42"/>
      <c r="F105" s="42">
        <f t="shared" si="3"/>
        <v>187</v>
      </c>
      <c r="G105" s="42">
        <f t="shared" si="4"/>
        <v>103</v>
      </c>
      <c r="H105" s="50" t="s">
        <v>1112</v>
      </c>
      <c r="I105" s="45" t="s">
        <v>241</v>
      </c>
      <c r="J105" s="41"/>
    </row>
    <row r="106" spans="1:10" s="2" customFormat="1" ht="13.5" customHeight="1" x14ac:dyDescent="0.2">
      <c r="A106" s="41" t="s">
        <v>119</v>
      </c>
      <c r="B106" s="41" t="s">
        <v>312</v>
      </c>
      <c r="C106" s="42">
        <v>1</v>
      </c>
      <c r="D106" s="42" t="s">
        <v>993</v>
      </c>
      <c r="E106" s="42"/>
      <c r="F106" s="42">
        <f t="shared" si="3"/>
        <v>188</v>
      </c>
      <c r="G106" s="42">
        <f t="shared" si="4"/>
        <v>104</v>
      </c>
      <c r="H106" s="50" t="s">
        <v>1112</v>
      </c>
      <c r="I106" s="45" t="s">
        <v>242</v>
      </c>
      <c r="J106" s="41"/>
    </row>
    <row r="107" spans="1:10" s="2" customFormat="1" ht="13.5" customHeight="1" x14ac:dyDescent="0.2">
      <c r="A107" s="41" t="s">
        <v>120</v>
      </c>
      <c r="B107" s="41" t="s">
        <v>312</v>
      </c>
      <c r="C107" s="42">
        <v>1</v>
      </c>
      <c r="D107" s="42" t="s">
        <v>993</v>
      </c>
      <c r="E107" s="42"/>
      <c r="F107" s="42">
        <f t="shared" si="3"/>
        <v>189</v>
      </c>
      <c r="G107" s="42">
        <f t="shared" si="4"/>
        <v>105</v>
      </c>
      <c r="H107" s="50" t="s">
        <v>1112</v>
      </c>
      <c r="I107" s="45" t="s">
        <v>243</v>
      </c>
      <c r="J107" s="41"/>
    </row>
    <row r="108" spans="1:10" x14ac:dyDescent="0.2">
      <c r="A108" s="41" t="s">
        <v>53</v>
      </c>
      <c r="B108" s="41" t="s">
        <v>313</v>
      </c>
      <c r="C108" s="42">
        <v>3</v>
      </c>
      <c r="D108" s="42" t="s">
        <v>993</v>
      </c>
      <c r="E108" s="42"/>
      <c r="F108" s="42">
        <f t="shared" si="3"/>
        <v>190</v>
      </c>
      <c r="G108" s="42">
        <f t="shared" si="4"/>
        <v>106</v>
      </c>
      <c r="H108" s="50" t="s">
        <v>1113</v>
      </c>
      <c r="I108" s="45" t="s">
        <v>1058</v>
      </c>
      <c r="J108" s="41"/>
    </row>
    <row r="109" spans="1:10" x14ac:dyDescent="0.2">
      <c r="A109" s="41" t="s">
        <v>54</v>
      </c>
      <c r="B109" s="41" t="s">
        <v>321</v>
      </c>
      <c r="C109" s="42">
        <v>1</v>
      </c>
      <c r="D109" s="42" t="s">
        <v>993</v>
      </c>
      <c r="E109" s="42"/>
      <c r="F109" s="42">
        <f t="shared" si="3"/>
        <v>193</v>
      </c>
      <c r="G109" s="42">
        <f t="shared" si="4"/>
        <v>107</v>
      </c>
      <c r="H109" s="50" t="s">
        <v>1112</v>
      </c>
      <c r="I109" s="45" t="s">
        <v>244</v>
      </c>
      <c r="J109" s="41"/>
    </row>
    <row r="110" spans="1:10" x14ac:dyDescent="0.2">
      <c r="A110" s="41" t="s">
        <v>55</v>
      </c>
      <c r="B110" s="41"/>
      <c r="C110" s="42">
        <v>4</v>
      </c>
      <c r="D110" s="42" t="s">
        <v>994</v>
      </c>
      <c r="E110" s="42"/>
      <c r="F110" s="42">
        <f t="shared" si="3"/>
        <v>194</v>
      </c>
      <c r="G110" s="42">
        <f t="shared" si="4"/>
        <v>108</v>
      </c>
      <c r="H110" s="44"/>
      <c r="I110" s="45" t="s">
        <v>245</v>
      </c>
      <c r="J110" s="41"/>
    </row>
    <row r="111" spans="1:10" x14ac:dyDescent="0.2">
      <c r="A111" s="41" t="s">
        <v>56</v>
      </c>
      <c r="B111" s="41" t="s">
        <v>317</v>
      </c>
      <c r="C111" s="42">
        <v>1</v>
      </c>
      <c r="D111" s="42" t="s">
        <v>993</v>
      </c>
      <c r="E111" s="42"/>
      <c r="F111" s="42">
        <f t="shared" si="3"/>
        <v>198</v>
      </c>
      <c r="G111" s="42">
        <f t="shared" si="4"/>
        <v>109</v>
      </c>
      <c r="H111" s="50" t="s">
        <v>1112</v>
      </c>
      <c r="I111" s="45" t="s">
        <v>246</v>
      </c>
      <c r="J111" s="41"/>
    </row>
    <row r="112" spans="1:10" x14ac:dyDescent="0.2">
      <c r="A112" s="41" t="s">
        <v>57</v>
      </c>
      <c r="B112" s="41" t="s">
        <v>322</v>
      </c>
      <c r="C112" s="42">
        <v>1</v>
      </c>
      <c r="D112" s="42" t="s">
        <v>993</v>
      </c>
      <c r="E112" s="42"/>
      <c r="F112" s="42">
        <f t="shared" si="3"/>
        <v>199</v>
      </c>
      <c r="G112" s="42">
        <f t="shared" si="4"/>
        <v>110</v>
      </c>
      <c r="H112" s="50" t="s">
        <v>1112</v>
      </c>
      <c r="I112" s="45" t="s">
        <v>247</v>
      </c>
      <c r="J112" s="41"/>
    </row>
    <row r="113" spans="1:10" x14ac:dyDescent="0.2">
      <c r="A113" s="41" t="s">
        <v>58</v>
      </c>
      <c r="B113" s="41" t="s">
        <v>317</v>
      </c>
      <c r="C113" s="42">
        <v>1</v>
      </c>
      <c r="D113" s="42" t="s">
        <v>993</v>
      </c>
      <c r="E113" s="42"/>
      <c r="F113" s="42">
        <f t="shared" si="3"/>
        <v>200</v>
      </c>
      <c r="G113" s="42">
        <f t="shared" si="4"/>
        <v>111</v>
      </c>
      <c r="H113" s="50" t="s">
        <v>1112</v>
      </c>
      <c r="I113" s="45" t="s">
        <v>248</v>
      </c>
      <c r="J113" s="41"/>
    </row>
    <row r="114" spans="1:10" x14ac:dyDescent="0.2">
      <c r="A114" s="41" t="s">
        <v>59</v>
      </c>
      <c r="B114" s="41" t="s">
        <v>323</v>
      </c>
      <c r="C114" s="42">
        <v>1</v>
      </c>
      <c r="D114" s="42" t="s">
        <v>993</v>
      </c>
      <c r="E114" s="42"/>
      <c r="F114" s="42">
        <f t="shared" si="3"/>
        <v>201</v>
      </c>
      <c r="G114" s="42">
        <f t="shared" si="4"/>
        <v>112</v>
      </c>
      <c r="H114" s="50" t="s">
        <v>1112</v>
      </c>
      <c r="I114" s="45" t="s">
        <v>249</v>
      </c>
      <c r="J114" s="41"/>
    </row>
    <row r="115" spans="1:10" x14ac:dyDescent="0.2">
      <c r="A115" s="41" t="s">
        <v>60</v>
      </c>
      <c r="B115" s="56"/>
      <c r="C115" s="42">
        <v>1</v>
      </c>
      <c r="D115" s="42" t="s">
        <v>994</v>
      </c>
      <c r="E115" s="43"/>
      <c r="F115" s="42">
        <f t="shared" si="3"/>
        <v>202</v>
      </c>
      <c r="G115" s="42">
        <f t="shared" si="4"/>
        <v>113</v>
      </c>
      <c r="H115" s="44"/>
      <c r="I115" s="45" t="s">
        <v>250</v>
      </c>
      <c r="J115" s="41"/>
    </row>
    <row r="116" spans="1:10" x14ac:dyDescent="0.2">
      <c r="A116" s="41" t="s">
        <v>61</v>
      </c>
      <c r="B116" s="56"/>
      <c r="C116" s="42">
        <v>2</v>
      </c>
      <c r="D116" s="42" t="s">
        <v>994</v>
      </c>
      <c r="E116" s="43"/>
      <c r="F116" s="42">
        <f t="shared" si="3"/>
        <v>203</v>
      </c>
      <c r="G116" s="42">
        <f t="shared" si="4"/>
        <v>114</v>
      </c>
      <c r="H116" s="44"/>
      <c r="I116" s="45" t="s">
        <v>251</v>
      </c>
      <c r="J116" s="41"/>
    </row>
    <row r="117" spans="1:10" x14ac:dyDescent="0.2">
      <c r="A117" s="41" t="s">
        <v>62</v>
      </c>
      <c r="B117" s="56"/>
      <c r="C117" s="42">
        <v>1</v>
      </c>
      <c r="D117" s="42" t="s">
        <v>994</v>
      </c>
      <c r="E117" s="43"/>
      <c r="F117" s="42">
        <f t="shared" si="3"/>
        <v>205</v>
      </c>
      <c r="G117" s="42">
        <f t="shared" si="4"/>
        <v>115</v>
      </c>
      <c r="H117" s="44"/>
      <c r="I117" s="45" t="s">
        <v>252</v>
      </c>
      <c r="J117" s="41"/>
    </row>
    <row r="118" spans="1:10" s="7" customFormat="1" x14ac:dyDescent="0.2">
      <c r="A118" s="41" t="s">
        <v>136</v>
      </c>
      <c r="B118" s="41" t="s">
        <v>324</v>
      </c>
      <c r="C118" s="42">
        <v>1</v>
      </c>
      <c r="D118" s="42" t="s">
        <v>993</v>
      </c>
      <c r="E118" s="42"/>
      <c r="F118" s="42">
        <f t="shared" si="3"/>
        <v>206</v>
      </c>
      <c r="G118" s="42">
        <f t="shared" si="4"/>
        <v>116</v>
      </c>
      <c r="H118" s="50" t="s">
        <v>1112</v>
      </c>
      <c r="I118" s="45" t="s">
        <v>253</v>
      </c>
      <c r="J118" s="41"/>
    </row>
    <row r="119" spans="1:10" s="2" customFormat="1" ht="13.5" customHeight="1" x14ac:dyDescent="0.2">
      <c r="A119" s="41" t="s">
        <v>121</v>
      </c>
      <c r="B119" s="41" t="s">
        <v>312</v>
      </c>
      <c r="C119" s="42">
        <v>1</v>
      </c>
      <c r="D119" s="42" t="s">
        <v>993</v>
      </c>
      <c r="E119" s="42"/>
      <c r="F119" s="42">
        <f t="shared" si="3"/>
        <v>207</v>
      </c>
      <c r="G119" s="42">
        <f t="shared" si="4"/>
        <v>117</v>
      </c>
      <c r="H119" s="50" t="s">
        <v>1112</v>
      </c>
      <c r="I119" s="45" t="s">
        <v>254</v>
      </c>
      <c r="J119" s="41"/>
    </row>
    <row r="120" spans="1:10" s="2" customFormat="1" ht="13.5" customHeight="1" x14ac:dyDescent="0.2">
      <c r="A120" s="41" t="s">
        <v>122</v>
      </c>
      <c r="B120" s="41" t="s">
        <v>312</v>
      </c>
      <c r="C120" s="42">
        <v>1</v>
      </c>
      <c r="D120" s="42" t="s">
        <v>993</v>
      </c>
      <c r="E120" s="42"/>
      <c r="F120" s="42">
        <f t="shared" si="3"/>
        <v>208</v>
      </c>
      <c r="G120" s="42">
        <f t="shared" si="4"/>
        <v>118</v>
      </c>
      <c r="H120" s="50" t="s">
        <v>1112</v>
      </c>
      <c r="I120" s="45" t="s">
        <v>255</v>
      </c>
      <c r="J120" s="41"/>
    </row>
    <row r="121" spans="1:10" x14ac:dyDescent="0.2">
      <c r="A121" s="41" t="s">
        <v>63</v>
      </c>
      <c r="B121" s="41" t="s">
        <v>313</v>
      </c>
      <c r="C121" s="42">
        <v>3</v>
      </c>
      <c r="D121" s="42" t="s">
        <v>993</v>
      </c>
      <c r="E121" s="42"/>
      <c r="F121" s="42">
        <f t="shared" si="3"/>
        <v>209</v>
      </c>
      <c r="G121" s="42">
        <f t="shared" si="4"/>
        <v>119</v>
      </c>
      <c r="H121" s="50" t="s">
        <v>1113</v>
      </c>
      <c r="I121" s="45" t="s">
        <v>1059</v>
      </c>
      <c r="J121" s="41"/>
    </row>
    <row r="122" spans="1:10" x14ac:dyDescent="0.2">
      <c r="A122" s="41" t="s">
        <v>64</v>
      </c>
      <c r="B122" s="41" t="s">
        <v>321</v>
      </c>
      <c r="C122" s="42">
        <v>1</v>
      </c>
      <c r="D122" s="42" t="s">
        <v>993</v>
      </c>
      <c r="E122" s="42"/>
      <c r="F122" s="42">
        <f t="shared" si="3"/>
        <v>212</v>
      </c>
      <c r="G122" s="42">
        <f t="shared" si="4"/>
        <v>120</v>
      </c>
      <c r="H122" s="50" t="s">
        <v>1112</v>
      </c>
      <c r="I122" s="45" t="s">
        <v>256</v>
      </c>
      <c r="J122" s="41"/>
    </row>
    <row r="123" spans="1:10" x14ac:dyDescent="0.2">
      <c r="A123" s="41" t="s">
        <v>65</v>
      </c>
      <c r="B123" s="41"/>
      <c r="C123" s="42">
        <v>4</v>
      </c>
      <c r="D123" s="42" t="s">
        <v>994</v>
      </c>
      <c r="E123" s="42"/>
      <c r="F123" s="42">
        <f t="shared" si="3"/>
        <v>213</v>
      </c>
      <c r="G123" s="42">
        <f t="shared" si="4"/>
        <v>121</v>
      </c>
      <c r="H123" s="44"/>
      <c r="I123" s="45" t="s">
        <v>257</v>
      </c>
      <c r="J123" s="41"/>
    </row>
    <row r="124" spans="1:10" x14ac:dyDescent="0.2">
      <c r="A124" s="41" t="s">
        <v>66</v>
      </c>
      <c r="B124" s="41" t="s">
        <v>317</v>
      </c>
      <c r="C124" s="42">
        <v>1</v>
      </c>
      <c r="D124" s="42" t="s">
        <v>993</v>
      </c>
      <c r="E124" s="42"/>
      <c r="F124" s="42">
        <f t="shared" si="3"/>
        <v>217</v>
      </c>
      <c r="G124" s="42">
        <f t="shared" si="4"/>
        <v>122</v>
      </c>
      <c r="H124" s="50" t="s">
        <v>1112</v>
      </c>
      <c r="I124" s="45" t="s">
        <v>258</v>
      </c>
      <c r="J124" s="41"/>
    </row>
    <row r="125" spans="1:10" x14ac:dyDescent="0.2">
      <c r="A125" s="41" t="s">
        <v>67</v>
      </c>
      <c r="B125" s="41" t="s">
        <v>322</v>
      </c>
      <c r="C125" s="42">
        <v>1</v>
      </c>
      <c r="D125" s="42" t="s">
        <v>993</v>
      </c>
      <c r="E125" s="42"/>
      <c r="F125" s="42">
        <f t="shared" si="3"/>
        <v>218</v>
      </c>
      <c r="G125" s="42">
        <f t="shared" si="4"/>
        <v>123</v>
      </c>
      <c r="H125" s="50" t="s">
        <v>1112</v>
      </c>
      <c r="I125" s="45" t="s">
        <v>259</v>
      </c>
      <c r="J125" s="41"/>
    </row>
    <row r="126" spans="1:10" x14ac:dyDescent="0.2">
      <c r="A126" s="41" t="s">
        <v>68</v>
      </c>
      <c r="B126" s="41" t="s">
        <v>317</v>
      </c>
      <c r="C126" s="42">
        <v>1</v>
      </c>
      <c r="D126" s="42" t="s">
        <v>993</v>
      </c>
      <c r="E126" s="42"/>
      <c r="F126" s="42">
        <f t="shared" si="3"/>
        <v>219</v>
      </c>
      <c r="G126" s="42">
        <f t="shared" si="4"/>
        <v>124</v>
      </c>
      <c r="H126" s="50" t="s">
        <v>1112</v>
      </c>
      <c r="I126" s="45" t="s">
        <v>260</v>
      </c>
      <c r="J126" s="41"/>
    </row>
    <row r="127" spans="1:10" x14ac:dyDescent="0.2">
      <c r="A127" s="41" t="s">
        <v>69</v>
      </c>
      <c r="B127" s="41" t="s">
        <v>323</v>
      </c>
      <c r="C127" s="42">
        <v>1</v>
      </c>
      <c r="D127" s="42" t="s">
        <v>993</v>
      </c>
      <c r="E127" s="42"/>
      <c r="F127" s="42">
        <f t="shared" si="3"/>
        <v>220</v>
      </c>
      <c r="G127" s="42">
        <f t="shared" si="4"/>
        <v>125</v>
      </c>
      <c r="H127" s="50" t="s">
        <v>1112</v>
      </c>
      <c r="I127" s="45" t="s">
        <v>261</v>
      </c>
      <c r="J127" s="41"/>
    </row>
    <row r="128" spans="1:10" x14ac:dyDescent="0.2">
      <c r="A128" s="41" t="s">
        <v>70</v>
      </c>
      <c r="B128" s="56"/>
      <c r="C128" s="42">
        <v>1</v>
      </c>
      <c r="D128" s="42" t="s">
        <v>994</v>
      </c>
      <c r="E128" s="43"/>
      <c r="F128" s="42">
        <f t="shared" si="3"/>
        <v>221</v>
      </c>
      <c r="G128" s="42">
        <f t="shared" si="4"/>
        <v>126</v>
      </c>
      <c r="H128" s="44"/>
      <c r="I128" s="45" t="s">
        <v>262</v>
      </c>
      <c r="J128" s="41"/>
    </row>
    <row r="129" spans="1:10" x14ac:dyDescent="0.2">
      <c r="A129" s="41" t="s">
        <v>71</v>
      </c>
      <c r="B129" s="56"/>
      <c r="C129" s="42">
        <v>2</v>
      </c>
      <c r="D129" s="42" t="s">
        <v>994</v>
      </c>
      <c r="E129" s="43"/>
      <c r="F129" s="42">
        <f t="shared" si="3"/>
        <v>222</v>
      </c>
      <c r="G129" s="42">
        <f t="shared" si="4"/>
        <v>127</v>
      </c>
      <c r="H129" s="44"/>
      <c r="I129" s="45" t="s">
        <v>263</v>
      </c>
      <c r="J129" s="41"/>
    </row>
    <row r="130" spans="1:10" x14ac:dyDescent="0.2">
      <c r="A130" s="41" t="s">
        <v>72</v>
      </c>
      <c r="B130" s="56"/>
      <c r="C130" s="42">
        <v>1</v>
      </c>
      <c r="D130" s="42" t="s">
        <v>994</v>
      </c>
      <c r="E130" s="43"/>
      <c r="F130" s="42">
        <f t="shared" si="3"/>
        <v>224</v>
      </c>
      <c r="G130" s="42">
        <f t="shared" si="4"/>
        <v>128</v>
      </c>
      <c r="H130" s="44"/>
      <c r="I130" s="45" t="s">
        <v>264</v>
      </c>
      <c r="J130" s="41"/>
    </row>
    <row r="131" spans="1:10" s="7" customFormat="1" x14ac:dyDescent="0.2">
      <c r="A131" s="41" t="s">
        <v>137</v>
      </c>
      <c r="B131" s="41" t="s">
        <v>324</v>
      </c>
      <c r="C131" s="42">
        <v>1</v>
      </c>
      <c r="D131" s="42" t="s">
        <v>993</v>
      </c>
      <c r="E131" s="42"/>
      <c r="F131" s="42">
        <f t="shared" si="3"/>
        <v>225</v>
      </c>
      <c r="G131" s="42">
        <f t="shared" si="4"/>
        <v>129</v>
      </c>
      <c r="H131" s="50" t="s">
        <v>1112</v>
      </c>
      <c r="I131" s="45" t="s">
        <v>265</v>
      </c>
      <c r="J131" s="41"/>
    </row>
    <row r="132" spans="1:10" s="2" customFormat="1" ht="13.5" customHeight="1" x14ac:dyDescent="0.2">
      <c r="A132" s="41" t="s">
        <v>123</v>
      </c>
      <c r="B132" s="41" t="s">
        <v>312</v>
      </c>
      <c r="C132" s="42">
        <v>1</v>
      </c>
      <c r="D132" s="42" t="s">
        <v>993</v>
      </c>
      <c r="E132" s="42"/>
      <c r="F132" s="42">
        <f t="shared" si="3"/>
        <v>226</v>
      </c>
      <c r="G132" s="42">
        <f t="shared" si="4"/>
        <v>130</v>
      </c>
      <c r="H132" s="50" t="s">
        <v>1112</v>
      </c>
      <c r="I132" s="45" t="s">
        <v>266</v>
      </c>
      <c r="J132" s="41"/>
    </row>
    <row r="133" spans="1:10" s="2" customFormat="1" ht="13.5" customHeight="1" x14ac:dyDescent="0.2">
      <c r="A133" s="41" t="s">
        <v>124</v>
      </c>
      <c r="B133" s="41" t="s">
        <v>312</v>
      </c>
      <c r="C133" s="42">
        <v>1</v>
      </c>
      <c r="D133" s="42" t="s">
        <v>993</v>
      </c>
      <c r="E133" s="42"/>
      <c r="F133" s="42">
        <f t="shared" ref="F133:F179" si="5">F132+C132</f>
        <v>227</v>
      </c>
      <c r="G133" s="42">
        <f t="shared" ref="G133:G181" si="6">G132+1</f>
        <v>131</v>
      </c>
      <c r="H133" s="50" t="s">
        <v>1112</v>
      </c>
      <c r="I133" s="45" t="s">
        <v>267</v>
      </c>
      <c r="J133" s="41"/>
    </row>
    <row r="134" spans="1:10" x14ac:dyDescent="0.2">
      <c r="A134" s="41" t="s">
        <v>73</v>
      </c>
      <c r="B134" s="41" t="s">
        <v>313</v>
      </c>
      <c r="C134" s="42">
        <v>3</v>
      </c>
      <c r="D134" s="42" t="s">
        <v>993</v>
      </c>
      <c r="E134" s="42"/>
      <c r="F134" s="42">
        <f t="shared" si="5"/>
        <v>228</v>
      </c>
      <c r="G134" s="42">
        <f t="shared" si="6"/>
        <v>132</v>
      </c>
      <c r="H134" s="50" t="s">
        <v>1113</v>
      </c>
      <c r="I134" s="45" t="s">
        <v>1060</v>
      </c>
      <c r="J134" s="41"/>
    </row>
    <row r="135" spans="1:10" x14ac:dyDescent="0.2">
      <c r="A135" s="41" t="s">
        <v>74</v>
      </c>
      <c r="B135" s="41" t="s">
        <v>321</v>
      </c>
      <c r="C135" s="42">
        <v>1</v>
      </c>
      <c r="D135" s="42" t="s">
        <v>993</v>
      </c>
      <c r="E135" s="42"/>
      <c r="F135" s="42">
        <f t="shared" si="5"/>
        <v>231</v>
      </c>
      <c r="G135" s="42">
        <f t="shared" si="6"/>
        <v>133</v>
      </c>
      <c r="H135" s="50" t="s">
        <v>1112</v>
      </c>
      <c r="I135" s="45" t="s">
        <v>268</v>
      </c>
      <c r="J135" s="41"/>
    </row>
    <row r="136" spans="1:10" x14ac:dyDescent="0.2">
      <c r="A136" s="41" t="s">
        <v>75</v>
      </c>
      <c r="B136" s="41"/>
      <c r="C136" s="42">
        <v>4</v>
      </c>
      <c r="D136" s="42" t="s">
        <v>994</v>
      </c>
      <c r="E136" s="42"/>
      <c r="F136" s="42">
        <f t="shared" si="5"/>
        <v>232</v>
      </c>
      <c r="G136" s="42">
        <f t="shared" si="6"/>
        <v>134</v>
      </c>
      <c r="H136" s="44"/>
      <c r="I136" s="45" t="s">
        <v>269</v>
      </c>
      <c r="J136" s="41"/>
    </row>
    <row r="137" spans="1:10" x14ac:dyDescent="0.2">
      <c r="A137" s="41" t="s">
        <v>76</v>
      </c>
      <c r="B137" s="41" t="s">
        <v>317</v>
      </c>
      <c r="C137" s="42">
        <v>1</v>
      </c>
      <c r="D137" s="42" t="s">
        <v>993</v>
      </c>
      <c r="E137" s="42"/>
      <c r="F137" s="42">
        <f t="shared" si="5"/>
        <v>236</v>
      </c>
      <c r="G137" s="42">
        <f t="shared" si="6"/>
        <v>135</v>
      </c>
      <c r="H137" s="50" t="s">
        <v>1112</v>
      </c>
      <c r="I137" s="45" t="s">
        <v>270</v>
      </c>
      <c r="J137" s="41"/>
    </row>
    <row r="138" spans="1:10" x14ac:dyDescent="0.2">
      <c r="A138" s="41" t="s">
        <v>77</v>
      </c>
      <c r="B138" s="41" t="s">
        <v>322</v>
      </c>
      <c r="C138" s="42">
        <v>1</v>
      </c>
      <c r="D138" s="42" t="s">
        <v>993</v>
      </c>
      <c r="E138" s="42"/>
      <c r="F138" s="42">
        <f t="shared" si="5"/>
        <v>237</v>
      </c>
      <c r="G138" s="42">
        <f t="shared" si="6"/>
        <v>136</v>
      </c>
      <c r="H138" s="50" t="s">
        <v>1112</v>
      </c>
      <c r="I138" s="45" t="s">
        <v>271</v>
      </c>
      <c r="J138" s="41"/>
    </row>
    <row r="139" spans="1:10" x14ac:dyDescent="0.2">
      <c r="A139" s="41" t="s">
        <v>78</v>
      </c>
      <c r="B139" s="41" t="s">
        <v>317</v>
      </c>
      <c r="C139" s="42">
        <v>1</v>
      </c>
      <c r="D139" s="42" t="s">
        <v>993</v>
      </c>
      <c r="E139" s="42"/>
      <c r="F139" s="42">
        <f t="shared" si="5"/>
        <v>238</v>
      </c>
      <c r="G139" s="42">
        <f t="shared" si="6"/>
        <v>137</v>
      </c>
      <c r="H139" s="50" t="s">
        <v>1112</v>
      </c>
      <c r="I139" s="45" t="s">
        <v>272</v>
      </c>
      <c r="J139" s="41"/>
    </row>
    <row r="140" spans="1:10" x14ac:dyDescent="0.2">
      <c r="A140" s="41" t="s">
        <v>79</v>
      </c>
      <c r="B140" s="41" t="s">
        <v>323</v>
      </c>
      <c r="C140" s="42">
        <v>1</v>
      </c>
      <c r="D140" s="42" t="s">
        <v>993</v>
      </c>
      <c r="E140" s="42"/>
      <c r="F140" s="42">
        <f t="shared" si="5"/>
        <v>239</v>
      </c>
      <c r="G140" s="42">
        <f t="shared" si="6"/>
        <v>138</v>
      </c>
      <c r="H140" s="50" t="s">
        <v>1112</v>
      </c>
      <c r="I140" s="45" t="s">
        <v>273</v>
      </c>
      <c r="J140" s="41"/>
    </row>
    <row r="141" spans="1:10" x14ac:dyDescent="0.2">
      <c r="A141" s="41" t="s">
        <v>80</v>
      </c>
      <c r="B141" s="56"/>
      <c r="C141" s="42">
        <v>1</v>
      </c>
      <c r="D141" s="42" t="s">
        <v>994</v>
      </c>
      <c r="E141" s="43"/>
      <c r="F141" s="42">
        <f t="shared" si="5"/>
        <v>240</v>
      </c>
      <c r="G141" s="42">
        <f t="shared" si="6"/>
        <v>139</v>
      </c>
      <c r="H141" s="44"/>
      <c r="I141" s="45" t="s">
        <v>274</v>
      </c>
      <c r="J141" s="41"/>
    </row>
    <row r="142" spans="1:10" x14ac:dyDescent="0.2">
      <c r="A142" s="41" t="s">
        <v>81</v>
      </c>
      <c r="B142" s="56"/>
      <c r="C142" s="42">
        <v>2</v>
      </c>
      <c r="D142" s="42" t="s">
        <v>994</v>
      </c>
      <c r="E142" s="43"/>
      <c r="F142" s="42">
        <f t="shared" si="5"/>
        <v>241</v>
      </c>
      <c r="G142" s="42">
        <f t="shared" si="6"/>
        <v>140</v>
      </c>
      <c r="H142" s="44"/>
      <c r="I142" s="45" t="s">
        <v>275</v>
      </c>
      <c r="J142" s="41"/>
    </row>
    <row r="143" spans="1:10" x14ac:dyDescent="0.2">
      <c r="A143" s="41" t="s">
        <v>82</v>
      </c>
      <c r="B143" s="56"/>
      <c r="C143" s="42">
        <v>1</v>
      </c>
      <c r="D143" s="42" t="s">
        <v>994</v>
      </c>
      <c r="E143" s="43"/>
      <c r="F143" s="42">
        <f t="shared" si="5"/>
        <v>243</v>
      </c>
      <c r="G143" s="42">
        <f t="shared" si="6"/>
        <v>141</v>
      </c>
      <c r="H143" s="44"/>
      <c r="I143" s="45" t="s">
        <v>276</v>
      </c>
      <c r="J143" s="41"/>
    </row>
    <row r="144" spans="1:10" s="7" customFormat="1" x14ac:dyDescent="0.2">
      <c r="A144" s="41" t="s">
        <v>138</v>
      </c>
      <c r="B144" s="41" t="s">
        <v>324</v>
      </c>
      <c r="C144" s="42">
        <v>1</v>
      </c>
      <c r="D144" s="42" t="s">
        <v>993</v>
      </c>
      <c r="E144" s="42"/>
      <c r="F144" s="42">
        <f t="shared" si="5"/>
        <v>244</v>
      </c>
      <c r="G144" s="42">
        <f t="shared" si="6"/>
        <v>142</v>
      </c>
      <c r="H144" s="50" t="s">
        <v>1112</v>
      </c>
      <c r="I144" s="45" t="s">
        <v>277</v>
      </c>
      <c r="J144" s="41"/>
    </row>
    <row r="145" spans="1:10" s="2" customFormat="1" ht="13.5" customHeight="1" x14ac:dyDescent="0.2">
      <c r="A145" s="41" t="s">
        <v>125</v>
      </c>
      <c r="B145" s="41" t="s">
        <v>312</v>
      </c>
      <c r="C145" s="42">
        <v>1</v>
      </c>
      <c r="D145" s="42" t="s">
        <v>993</v>
      </c>
      <c r="E145" s="42"/>
      <c r="F145" s="42">
        <f t="shared" si="5"/>
        <v>245</v>
      </c>
      <c r="G145" s="42">
        <f t="shared" si="6"/>
        <v>143</v>
      </c>
      <c r="H145" s="50" t="s">
        <v>1112</v>
      </c>
      <c r="I145" s="45" t="s">
        <v>278</v>
      </c>
      <c r="J145" s="41"/>
    </row>
    <row r="146" spans="1:10" s="2" customFormat="1" ht="13.5" customHeight="1" x14ac:dyDescent="0.2">
      <c r="A146" s="41" t="s">
        <v>126</v>
      </c>
      <c r="B146" s="41" t="s">
        <v>312</v>
      </c>
      <c r="C146" s="42">
        <v>1</v>
      </c>
      <c r="D146" s="42" t="s">
        <v>993</v>
      </c>
      <c r="E146" s="42"/>
      <c r="F146" s="42">
        <f t="shared" si="5"/>
        <v>246</v>
      </c>
      <c r="G146" s="42">
        <f t="shared" si="6"/>
        <v>144</v>
      </c>
      <c r="H146" s="50" t="s">
        <v>1112</v>
      </c>
      <c r="I146" s="45" t="s">
        <v>279</v>
      </c>
      <c r="J146" s="41"/>
    </row>
    <row r="147" spans="1:10" x14ac:dyDescent="0.2">
      <c r="A147" s="41" t="s">
        <v>83</v>
      </c>
      <c r="B147" s="41" t="s">
        <v>313</v>
      </c>
      <c r="C147" s="42">
        <v>3</v>
      </c>
      <c r="D147" s="42" t="s">
        <v>993</v>
      </c>
      <c r="E147" s="42"/>
      <c r="F147" s="42">
        <f t="shared" si="5"/>
        <v>247</v>
      </c>
      <c r="G147" s="42">
        <f t="shared" si="6"/>
        <v>145</v>
      </c>
      <c r="H147" s="50" t="s">
        <v>1113</v>
      </c>
      <c r="I147" s="45" t="s">
        <v>1061</v>
      </c>
      <c r="J147" s="41"/>
    </row>
    <row r="148" spans="1:10" x14ac:dyDescent="0.2">
      <c r="A148" s="41" t="s">
        <v>84</v>
      </c>
      <c r="B148" s="41" t="s">
        <v>321</v>
      </c>
      <c r="C148" s="42">
        <v>1</v>
      </c>
      <c r="D148" s="42" t="s">
        <v>993</v>
      </c>
      <c r="E148" s="42"/>
      <c r="F148" s="42">
        <f t="shared" si="5"/>
        <v>250</v>
      </c>
      <c r="G148" s="42">
        <f t="shared" si="6"/>
        <v>146</v>
      </c>
      <c r="H148" s="50" t="s">
        <v>1112</v>
      </c>
      <c r="I148" s="45" t="s">
        <v>280</v>
      </c>
      <c r="J148" s="41"/>
    </row>
    <row r="149" spans="1:10" x14ac:dyDescent="0.2">
      <c r="A149" s="41" t="s">
        <v>85</v>
      </c>
      <c r="B149" s="41"/>
      <c r="C149" s="42">
        <v>4</v>
      </c>
      <c r="D149" s="42" t="s">
        <v>994</v>
      </c>
      <c r="E149" s="42"/>
      <c r="F149" s="42">
        <f t="shared" si="5"/>
        <v>251</v>
      </c>
      <c r="G149" s="42">
        <f t="shared" si="6"/>
        <v>147</v>
      </c>
      <c r="H149" s="44"/>
      <c r="I149" s="45" t="s">
        <v>281</v>
      </c>
      <c r="J149" s="41"/>
    </row>
    <row r="150" spans="1:10" x14ac:dyDescent="0.2">
      <c r="A150" s="41" t="s">
        <v>86</v>
      </c>
      <c r="B150" s="41" t="s">
        <v>317</v>
      </c>
      <c r="C150" s="42">
        <v>1</v>
      </c>
      <c r="D150" s="42" t="s">
        <v>993</v>
      </c>
      <c r="E150" s="42"/>
      <c r="F150" s="42">
        <f t="shared" si="5"/>
        <v>255</v>
      </c>
      <c r="G150" s="42">
        <f t="shared" si="6"/>
        <v>148</v>
      </c>
      <c r="H150" s="50" t="s">
        <v>1112</v>
      </c>
      <c r="I150" s="45" t="s">
        <v>282</v>
      </c>
      <c r="J150" s="41"/>
    </row>
    <row r="151" spans="1:10" x14ac:dyDescent="0.2">
      <c r="A151" s="41" t="s">
        <v>87</v>
      </c>
      <c r="B151" s="41" t="s">
        <v>322</v>
      </c>
      <c r="C151" s="42">
        <v>1</v>
      </c>
      <c r="D151" s="42" t="s">
        <v>993</v>
      </c>
      <c r="E151" s="42"/>
      <c r="F151" s="42">
        <f t="shared" si="5"/>
        <v>256</v>
      </c>
      <c r="G151" s="42">
        <f t="shared" si="6"/>
        <v>149</v>
      </c>
      <c r="H151" s="50" t="s">
        <v>1112</v>
      </c>
      <c r="I151" s="45" t="s">
        <v>283</v>
      </c>
      <c r="J151" s="41"/>
    </row>
    <row r="152" spans="1:10" x14ac:dyDescent="0.2">
      <c r="A152" s="41" t="s">
        <v>88</v>
      </c>
      <c r="B152" s="41" t="s">
        <v>317</v>
      </c>
      <c r="C152" s="42">
        <v>1</v>
      </c>
      <c r="D152" s="42" t="s">
        <v>993</v>
      </c>
      <c r="E152" s="42"/>
      <c r="F152" s="42">
        <f t="shared" si="5"/>
        <v>257</v>
      </c>
      <c r="G152" s="42">
        <f t="shared" si="6"/>
        <v>150</v>
      </c>
      <c r="H152" s="50" t="s">
        <v>1112</v>
      </c>
      <c r="I152" s="45" t="s">
        <v>284</v>
      </c>
      <c r="J152" s="41"/>
    </row>
    <row r="153" spans="1:10" x14ac:dyDescent="0.2">
      <c r="A153" s="41" t="s">
        <v>89</v>
      </c>
      <c r="B153" s="41" t="s">
        <v>323</v>
      </c>
      <c r="C153" s="42">
        <v>1</v>
      </c>
      <c r="D153" s="42" t="s">
        <v>993</v>
      </c>
      <c r="E153" s="42"/>
      <c r="F153" s="42">
        <f t="shared" si="5"/>
        <v>258</v>
      </c>
      <c r="G153" s="42">
        <f t="shared" si="6"/>
        <v>151</v>
      </c>
      <c r="H153" s="50" t="s">
        <v>1112</v>
      </c>
      <c r="I153" s="45" t="s">
        <v>285</v>
      </c>
      <c r="J153" s="41"/>
    </row>
    <row r="154" spans="1:10" x14ac:dyDescent="0.2">
      <c r="A154" s="41" t="s">
        <v>90</v>
      </c>
      <c r="B154" s="56"/>
      <c r="C154" s="42">
        <v>1</v>
      </c>
      <c r="D154" s="42" t="s">
        <v>994</v>
      </c>
      <c r="E154" s="43"/>
      <c r="F154" s="42">
        <f t="shared" si="5"/>
        <v>259</v>
      </c>
      <c r="G154" s="42">
        <f t="shared" si="6"/>
        <v>152</v>
      </c>
      <c r="H154" s="44"/>
      <c r="I154" s="45" t="s">
        <v>286</v>
      </c>
      <c r="J154" s="41"/>
    </row>
    <row r="155" spans="1:10" x14ac:dyDescent="0.2">
      <c r="A155" s="41" t="s">
        <v>91</v>
      </c>
      <c r="B155" s="56"/>
      <c r="C155" s="42">
        <v>2</v>
      </c>
      <c r="D155" s="42" t="s">
        <v>994</v>
      </c>
      <c r="E155" s="43"/>
      <c r="F155" s="42">
        <f t="shared" si="5"/>
        <v>260</v>
      </c>
      <c r="G155" s="42">
        <f t="shared" si="6"/>
        <v>153</v>
      </c>
      <c r="H155" s="44"/>
      <c r="I155" s="45" t="s">
        <v>287</v>
      </c>
      <c r="J155" s="41"/>
    </row>
    <row r="156" spans="1:10" x14ac:dyDescent="0.2">
      <c r="A156" s="41" t="s">
        <v>92</v>
      </c>
      <c r="B156" s="56"/>
      <c r="C156" s="42">
        <v>1</v>
      </c>
      <c r="D156" s="42" t="s">
        <v>994</v>
      </c>
      <c r="E156" s="43"/>
      <c r="F156" s="42">
        <f t="shared" si="5"/>
        <v>262</v>
      </c>
      <c r="G156" s="42">
        <f t="shared" si="6"/>
        <v>154</v>
      </c>
      <c r="H156" s="44"/>
      <c r="I156" s="45" t="s">
        <v>288</v>
      </c>
      <c r="J156" s="41"/>
    </row>
    <row r="157" spans="1:10" s="7" customFormat="1" x14ac:dyDescent="0.2">
      <c r="A157" s="41" t="s">
        <v>139</v>
      </c>
      <c r="B157" s="41" t="s">
        <v>324</v>
      </c>
      <c r="C157" s="42">
        <v>1</v>
      </c>
      <c r="D157" s="42" t="s">
        <v>993</v>
      </c>
      <c r="E157" s="42"/>
      <c r="F157" s="42">
        <f t="shared" si="5"/>
        <v>263</v>
      </c>
      <c r="G157" s="42">
        <f t="shared" si="6"/>
        <v>155</v>
      </c>
      <c r="H157" s="50" t="s">
        <v>1112</v>
      </c>
      <c r="I157" s="45" t="s">
        <v>289</v>
      </c>
      <c r="J157" s="41"/>
    </row>
    <row r="158" spans="1:10" s="2" customFormat="1" ht="13.5" customHeight="1" x14ac:dyDescent="0.2">
      <c r="A158" s="41" t="s">
        <v>127</v>
      </c>
      <c r="B158" s="41" t="s">
        <v>312</v>
      </c>
      <c r="C158" s="42">
        <v>1</v>
      </c>
      <c r="D158" s="42" t="s">
        <v>993</v>
      </c>
      <c r="E158" s="42"/>
      <c r="F158" s="42">
        <f t="shared" si="5"/>
        <v>264</v>
      </c>
      <c r="G158" s="42">
        <f t="shared" si="6"/>
        <v>156</v>
      </c>
      <c r="H158" s="50" t="s">
        <v>1112</v>
      </c>
      <c r="I158" s="45" t="s">
        <v>242</v>
      </c>
      <c r="J158" s="41"/>
    </row>
    <row r="159" spans="1:10" s="2" customFormat="1" ht="13.5" customHeight="1" x14ac:dyDescent="0.2">
      <c r="A159" s="41" t="s">
        <v>128</v>
      </c>
      <c r="B159" s="41" t="s">
        <v>312</v>
      </c>
      <c r="C159" s="42">
        <v>1</v>
      </c>
      <c r="D159" s="42" t="s">
        <v>993</v>
      </c>
      <c r="E159" s="42"/>
      <c r="F159" s="42">
        <f t="shared" si="5"/>
        <v>265</v>
      </c>
      <c r="G159" s="42">
        <f t="shared" si="6"/>
        <v>157</v>
      </c>
      <c r="H159" s="50" t="s">
        <v>1112</v>
      </c>
      <c r="I159" s="45" t="s">
        <v>290</v>
      </c>
      <c r="J159" s="41"/>
    </row>
    <row r="160" spans="1:10" x14ac:dyDescent="0.2">
      <c r="A160" s="41" t="s">
        <v>93</v>
      </c>
      <c r="B160" s="41" t="s">
        <v>313</v>
      </c>
      <c r="C160" s="42">
        <v>3</v>
      </c>
      <c r="D160" s="42" t="s">
        <v>993</v>
      </c>
      <c r="E160" s="42"/>
      <c r="F160" s="42">
        <f t="shared" si="5"/>
        <v>266</v>
      </c>
      <c r="G160" s="42">
        <f t="shared" si="6"/>
        <v>158</v>
      </c>
      <c r="H160" s="50" t="s">
        <v>1113</v>
      </c>
      <c r="I160" s="45" t="s">
        <v>1062</v>
      </c>
      <c r="J160" s="41"/>
    </row>
    <row r="161" spans="1:10" x14ac:dyDescent="0.2">
      <c r="A161" s="41" t="s">
        <v>94</v>
      </c>
      <c r="B161" s="41" t="s">
        <v>321</v>
      </c>
      <c r="C161" s="42">
        <v>1</v>
      </c>
      <c r="D161" s="42" t="s">
        <v>993</v>
      </c>
      <c r="E161" s="42"/>
      <c r="F161" s="42">
        <f t="shared" si="5"/>
        <v>269</v>
      </c>
      <c r="G161" s="42">
        <f t="shared" si="6"/>
        <v>159</v>
      </c>
      <c r="H161" s="50" t="s">
        <v>1112</v>
      </c>
      <c r="I161" s="45" t="s">
        <v>291</v>
      </c>
      <c r="J161" s="41"/>
    </row>
    <row r="162" spans="1:10" x14ac:dyDescent="0.2">
      <c r="A162" s="41" t="s">
        <v>95</v>
      </c>
      <c r="B162" s="41"/>
      <c r="C162" s="42">
        <v>4</v>
      </c>
      <c r="D162" s="42" t="s">
        <v>994</v>
      </c>
      <c r="E162" s="42"/>
      <c r="F162" s="42">
        <f t="shared" si="5"/>
        <v>270</v>
      </c>
      <c r="G162" s="42">
        <f t="shared" si="6"/>
        <v>160</v>
      </c>
      <c r="H162" s="44"/>
      <c r="I162" s="45" t="s">
        <v>292</v>
      </c>
      <c r="J162" s="41"/>
    </row>
    <row r="163" spans="1:10" x14ac:dyDescent="0.2">
      <c r="A163" s="41" t="s">
        <v>96</v>
      </c>
      <c r="B163" s="41" t="s">
        <v>317</v>
      </c>
      <c r="C163" s="42">
        <v>1</v>
      </c>
      <c r="D163" s="42" t="s">
        <v>993</v>
      </c>
      <c r="E163" s="42"/>
      <c r="F163" s="42">
        <f t="shared" si="5"/>
        <v>274</v>
      </c>
      <c r="G163" s="42">
        <f t="shared" si="6"/>
        <v>161</v>
      </c>
      <c r="H163" s="50" t="s">
        <v>1112</v>
      </c>
      <c r="I163" s="45" t="s">
        <v>293</v>
      </c>
      <c r="J163" s="41"/>
    </row>
    <row r="164" spans="1:10" x14ac:dyDescent="0.2">
      <c r="A164" s="41" t="s">
        <v>97</v>
      </c>
      <c r="B164" s="41" t="s">
        <v>322</v>
      </c>
      <c r="C164" s="42">
        <v>1</v>
      </c>
      <c r="D164" s="42" t="s">
        <v>993</v>
      </c>
      <c r="E164" s="42"/>
      <c r="F164" s="42">
        <f t="shared" si="5"/>
        <v>275</v>
      </c>
      <c r="G164" s="42">
        <f t="shared" si="6"/>
        <v>162</v>
      </c>
      <c r="H164" s="50" t="s">
        <v>1112</v>
      </c>
      <c r="I164" s="45" t="s">
        <v>294</v>
      </c>
      <c r="J164" s="41"/>
    </row>
    <row r="165" spans="1:10" x14ac:dyDescent="0.2">
      <c r="A165" s="41" t="s">
        <v>98</v>
      </c>
      <c r="B165" s="41" t="s">
        <v>317</v>
      </c>
      <c r="C165" s="42">
        <v>1</v>
      </c>
      <c r="D165" s="42" t="s">
        <v>993</v>
      </c>
      <c r="E165" s="42"/>
      <c r="F165" s="42">
        <f t="shared" si="5"/>
        <v>276</v>
      </c>
      <c r="G165" s="42">
        <f t="shared" si="6"/>
        <v>163</v>
      </c>
      <c r="H165" s="50" t="s">
        <v>1112</v>
      </c>
      <c r="I165" s="45" t="s">
        <v>295</v>
      </c>
      <c r="J165" s="41"/>
    </row>
    <row r="166" spans="1:10" x14ac:dyDescent="0.2">
      <c r="A166" s="41" t="s">
        <v>99</v>
      </c>
      <c r="B166" s="41" t="s">
        <v>323</v>
      </c>
      <c r="C166" s="42">
        <v>1</v>
      </c>
      <c r="D166" s="42" t="s">
        <v>993</v>
      </c>
      <c r="E166" s="42"/>
      <c r="F166" s="42">
        <f t="shared" si="5"/>
        <v>277</v>
      </c>
      <c r="G166" s="42">
        <f t="shared" si="6"/>
        <v>164</v>
      </c>
      <c r="H166" s="50" t="s">
        <v>1112</v>
      </c>
      <c r="I166" s="45" t="s">
        <v>296</v>
      </c>
      <c r="J166" s="41"/>
    </row>
    <row r="167" spans="1:10" x14ac:dyDescent="0.2">
      <c r="A167" s="41" t="s">
        <v>100</v>
      </c>
      <c r="B167" s="56"/>
      <c r="C167" s="42">
        <v>1</v>
      </c>
      <c r="D167" s="42" t="s">
        <v>994</v>
      </c>
      <c r="E167" s="43"/>
      <c r="F167" s="42">
        <f t="shared" si="5"/>
        <v>278</v>
      </c>
      <c r="G167" s="42">
        <f t="shared" si="6"/>
        <v>165</v>
      </c>
      <c r="H167" s="44"/>
      <c r="I167" s="45" t="s">
        <v>297</v>
      </c>
      <c r="J167" s="41"/>
    </row>
    <row r="168" spans="1:10" x14ac:dyDescent="0.2">
      <c r="A168" s="41" t="s">
        <v>101</v>
      </c>
      <c r="B168" s="56"/>
      <c r="C168" s="42">
        <v>2</v>
      </c>
      <c r="D168" s="42" t="s">
        <v>994</v>
      </c>
      <c r="E168" s="43"/>
      <c r="F168" s="42">
        <f t="shared" si="5"/>
        <v>279</v>
      </c>
      <c r="G168" s="42">
        <f t="shared" si="6"/>
        <v>166</v>
      </c>
      <c r="H168" s="44"/>
      <c r="I168" s="45" t="s">
        <v>298</v>
      </c>
      <c r="J168" s="41"/>
    </row>
    <row r="169" spans="1:10" x14ac:dyDescent="0.2">
      <c r="A169" s="41" t="s">
        <v>102</v>
      </c>
      <c r="B169" s="56"/>
      <c r="C169" s="42">
        <v>1</v>
      </c>
      <c r="D169" s="42" t="s">
        <v>994</v>
      </c>
      <c r="E169" s="43"/>
      <c r="F169" s="42">
        <f t="shared" si="5"/>
        <v>281</v>
      </c>
      <c r="G169" s="42">
        <f t="shared" si="6"/>
        <v>167</v>
      </c>
      <c r="H169" s="44"/>
      <c r="I169" s="45" t="s">
        <v>299</v>
      </c>
      <c r="J169" s="41"/>
    </row>
    <row r="170" spans="1:10" s="7" customFormat="1" x14ac:dyDescent="0.2">
      <c r="A170" s="41" t="s">
        <v>140</v>
      </c>
      <c r="B170" s="41" t="s">
        <v>324</v>
      </c>
      <c r="C170" s="42">
        <v>1</v>
      </c>
      <c r="D170" s="42" t="s">
        <v>993</v>
      </c>
      <c r="E170" s="42"/>
      <c r="F170" s="42">
        <f t="shared" si="5"/>
        <v>282</v>
      </c>
      <c r="G170" s="42">
        <f t="shared" si="6"/>
        <v>168</v>
      </c>
      <c r="H170" s="50" t="s">
        <v>1112</v>
      </c>
      <c r="I170" s="45" t="s">
        <v>300</v>
      </c>
      <c r="J170" s="41"/>
    </row>
    <row r="171" spans="1:10" s="3" customFormat="1" x14ac:dyDescent="0.2">
      <c r="A171" s="41" t="s">
        <v>129</v>
      </c>
      <c r="B171" s="41"/>
      <c r="C171" s="42">
        <v>2</v>
      </c>
      <c r="D171" s="42" t="s">
        <v>994</v>
      </c>
      <c r="E171" s="42"/>
      <c r="F171" s="42">
        <f t="shared" si="5"/>
        <v>283</v>
      </c>
      <c r="G171" s="42">
        <f t="shared" si="6"/>
        <v>169</v>
      </c>
      <c r="H171" s="44"/>
      <c r="I171" s="45" t="s">
        <v>1089</v>
      </c>
      <c r="J171" s="41"/>
    </row>
    <row r="172" spans="1:10" s="3" customFormat="1" x14ac:dyDescent="0.2">
      <c r="A172" s="41" t="s">
        <v>130</v>
      </c>
      <c r="B172" s="41"/>
      <c r="C172" s="42">
        <v>2</v>
      </c>
      <c r="D172" s="42" t="s">
        <v>994</v>
      </c>
      <c r="E172" s="42"/>
      <c r="F172" s="42">
        <f t="shared" si="5"/>
        <v>285</v>
      </c>
      <c r="G172" s="42">
        <f t="shared" si="6"/>
        <v>170</v>
      </c>
      <c r="H172" s="44"/>
      <c r="I172" s="45" t="s">
        <v>1090</v>
      </c>
      <c r="J172" s="41"/>
    </row>
    <row r="173" spans="1:10" s="3" customFormat="1" x14ac:dyDescent="0.2">
      <c r="A173" s="41" t="s">
        <v>131</v>
      </c>
      <c r="B173" s="41"/>
      <c r="C173" s="42">
        <v>2</v>
      </c>
      <c r="D173" s="42" t="s">
        <v>994</v>
      </c>
      <c r="E173" s="42"/>
      <c r="F173" s="42">
        <f t="shared" si="5"/>
        <v>287</v>
      </c>
      <c r="G173" s="42">
        <f t="shared" si="6"/>
        <v>171</v>
      </c>
      <c r="H173" s="44"/>
      <c r="I173" s="45" t="s">
        <v>1091</v>
      </c>
      <c r="J173" s="41"/>
    </row>
    <row r="174" spans="1:10" s="3" customFormat="1" x14ac:dyDescent="0.2">
      <c r="A174" s="41" t="s">
        <v>132</v>
      </c>
      <c r="B174" s="41"/>
      <c r="C174" s="42">
        <v>2</v>
      </c>
      <c r="D174" s="42" t="s">
        <v>994</v>
      </c>
      <c r="E174" s="42"/>
      <c r="F174" s="42">
        <f t="shared" si="5"/>
        <v>289</v>
      </c>
      <c r="G174" s="42">
        <f t="shared" si="6"/>
        <v>172</v>
      </c>
      <c r="H174" s="44"/>
      <c r="I174" s="45" t="s">
        <v>1092</v>
      </c>
      <c r="J174" s="41"/>
    </row>
    <row r="175" spans="1:10" s="3" customFormat="1" x14ac:dyDescent="0.2">
      <c r="A175" s="41" t="s">
        <v>133</v>
      </c>
      <c r="B175" s="41"/>
      <c r="C175" s="42">
        <v>2</v>
      </c>
      <c r="D175" s="42" t="s">
        <v>994</v>
      </c>
      <c r="E175" s="42"/>
      <c r="F175" s="42">
        <f t="shared" si="5"/>
        <v>291</v>
      </c>
      <c r="G175" s="42">
        <f t="shared" si="6"/>
        <v>173</v>
      </c>
      <c r="H175" s="44"/>
      <c r="I175" s="45" t="s">
        <v>1093</v>
      </c>
      <c r="J175" s="41"/>
    </row>
    <row r="176" spans="1:10" s="3" customFormat="1" x14ac:dyDescent="0.2">
      <c r="A176" s="41" t="s">
        <v>134</v>
      </c>
      <c r="B176" s="41"/>
      <c r="C176" s="42">
        <v>2</v>
      </c>
      <c r="D176" s="42" t="s">
        <v>994</v>
      </c>
      <c r="E176" s="42"/>
      <c r="F176" s="42">
        <f t="shared" si="5"/>
        <v>293</v>
      </c>
      <c r="G176" s="42">
        <f t="shared" si="6"/>
        <v>174</v>
      </c>
      <c r="H176" s="44"/>
      <c r="I176" s="45" t="s">
        <v>1094</v>
      </c>
      <c r="J176" s="41"/>
    </row>
    <row r="177" spans="1:10" s="3" customFormat="1" ht="25.5" customHeight="1" x14ac:dyDescent="0.2">
      <c r="A177" s="41" t="s">
        <v>301</v>
      </c>
      <c r="B177" s="41"/>
      <c r="C177" s="42">
        <v>2</v>
      </c>
      <c r="D177" s="42" t="s">
        <v>994</v>
      </c>
      <c r="E177" s="43"/>
      <c r="F177" s="42">
        <f t="shared" si="5"/>
        <v>295</v>
      </c>
      <c r="G177" s="42">
        <f t="shared" si="6"/>
        <v>175</v>
      </c>
      <c r="H177" s="44"/>
      <c r="I177" s="45" t="s">
        <v>1063</v>
      </c>
      <c r="J177" s="59"/>
    </row>
    <row r="178" spans="1:10" s="3" customFormat="1" x14ac:dyDescent="0.2">
      <c r="A178" s="41" t="s">
        <v>302</v>
      </c>
      <c r="B178" s="41" t="s">
        <v>319</v>
      </c>
      <c r="C178" s="42">
        <v>1</v>
      </c>
      <c r="D178" s="42" t="s">
        <v>993</v>
      </c>
      <c r="E178" s="42"/>
      <c r="F178" s="42">
        <f t="shared" si="5"/>
        <v>297</v>
      </c>
      <c r="G178" s="42">
        <f t="shared" si="6"/>
        <v>176</v>
      </c>
      <c r="H178" s="50" t="s">
        <v>1112</v>
      </c>
      <c r="I178" s="45" t="s">
        <v>303</v>
      </c>
      <c r="J178" s="41"/>
    </row>
    <row r="179" spans="1:10" x14ac:dyDescent="0.2">
      <c r="A179" s="41" t="s">
        <v>1026</v>
      </c>
      <c r="B179" s="55" t="s">
        <v>1081</v>
      </c>
      <c r="C179" s="42">
        <v>1</v>
      </c>
      <c r="D179" s="42" t="s">
        <v>993</v>
      </c>
      <c r="E179" s="42"/>
      <c r="F179" s="42">
        <f t="shared" si="5"/>
        <v>298</v>
      </c>
      <c r="G179" s="42">
        <f t="shared" si="6"/>
        <v>177</v>
      </c>
      <c r="H179" s="50" t="s">
        <v>1112</v>
      </c>
      <c r="I179" s="45" t="s">
        <v>1064</v>
      </c>
      <c r="J179" s="41"/>
    </row>
    <row r="180" spans="1:10" ht="14.25" customHeight="1" x14ac:dyDescent="0.2">
      <c r="A180" s="41" t="s">
        <v>1027</v>
      </c>
      <c r="B180" s="55" t="s">
        <v>1081</v>
      </c>
      <c r="C180" s="42">
        <v>1</v>
      </c>
      <c r="D180" s="42" t="s">
        <v>993</v>
      </c>
      <c r="E180" s="57"/>
      <c r="F180" s="42">
        <f t="shared" ref="F180:F181" si="7">F179+C179</f>
        <v>299</v>
      </c>
      <c r="G180" s="42">
        <f t="shared" si="6"/>
        <v>178</v>
      </c>
      <c r="H180" s="50" t="s">
        <v>1112</v>
      </c>
      <c r="I180" s="45" t="s">
        <v>1065</v>
      </c>
      <c r="J180" s="41"/>
    </row>
    <row r="181" spans="1:10" ht="16.5" customHeight="1" x14ac:dyDescent="0.2">
      <c r="A181" s="76" t="s">
        <v>1095</v>
      </c>
      <c r="B181" s="77"/>
      <c r="C181" s="78">
        <v>15</v>
      </c>
      <c r="D181" s="78" t="s">
        <v>993</v>
      </c>
      <c r="E181" s="78"/>
      <c r="F181" s="78">
        <f t="shared" si="7"/>
        <v>300</v>
      </c>
      <c r="G181" s="78">
        <f t="shared" si="6"/>
        <v>179</v>
      </c>
      <c r="H181" s="79"/>
      <c r="I181" s="80" t="s">
        <v>104</v>
      </c>
      <c r="J181" s="58"/>
    </row>
    <row r="182" spans="1:10" ht="33" customHeight="1" x14ac:dyDescent="0.2">
      <c r="A182" s="40" t="s">
        <v>1124</v>
      </c>
      <c r="B182" s="7"/>
      <c r="C182" s="47">
        <f>SUM(C3:C181)</f>
        <v>314</v>
      </c>
      <c r="D182" s="32"/>
      <c r="E182" s="25"/>
      <c r="F182" s="10"/>
      <c r="G182" s="10"/>
      <c r="H182" s="10"/>
      <c r="I182" s="11"/>
      <c r="J182" s="3"/>
    </row>
    <row r="183" spans="1:10" ht="14.25" customHeight="1" x14ac:dyDescent="0.2">
      <c r="A183" s="40"/>
      <c r="B183" s="7"/>
      <c r="C183" s="81"/>
      <c r="D183" s="32"/>
      <c r="E183" s="25"/>
      <c r="F183" s="10"/>
      <c r="G183" s="10"/>
      <c r="H183" s="10"/>
      <c r="I183" s="11"/>
      <c r="J183" s="3"/>
    </row>
    <row r="184" spans="1:10" x14ac:dyDescent="0.2">
      <c r="A184" s="7" t="s">
        <v>1125</v>
      </c>
      <c r="B184" s="11"/>
      <c r="C184" s="32"/>
      <c r="D184" s="32"/>
      <c r="E184" s="25"/>
      <c r="F184" s="10"/>
      <c r="G184" s="10"/>
      <c r="H184" s="10"/>
      <c r="I184" s="11"/>
      <c r="J184" s="3"/>
    </row>
    <row r="185" spans="1:10" x14ac:dyDescent="0.2">
      <c r="A185" s="9"/>
      <c r="B185" s="9"/>
      <c r="C185" s="32"/>
      <c r="D185" s="32"/>
      <c r="E185" s="25"/>
      <c r="F185" s="10"/>
      <c r="G185" s="10"/>
      <c r="H185" s="10"/>
      <c r="I185" s="11"/>
      <c r="J185" s="3"/>
    </row>
    <row r="186" spans="1:10" x14ac:dyDescent="0.2">
      <c r="A186" s="9"/>
      <c r="B186" s="9"/>
      <c r="C186" s="32"/>
      <c r="D186" s="32"/>
      <c r="E186" s="25"/>
      <c r="F186" s="10"/>
      <c r="G186" s="10"/>
      <c r="H186" s="10"/>
      <c r="I186" s="11"/>
      <c r="J186" s="3"/>
    </row>
    <row r="187" spans="1:10" x14ac:dyDescent="0.2">
      <c r="A187" s="9"/>
      <c r="B187" s="9"/>
      <c r="C187" s="32"/>
      <c r="D187" s="32"/>
      <c r="E187" s="25"/>
      <c r="F187" s="10"/>
      <c r="G187" s="10"/>
      <c r="H187" s="10"/>
      <c r="I187" s="11"/>
      <c r="J187" s="3"/>
    </row>
    <row r="188" spans="1:10" x14ac:dyDescent="0.2">
      <c r="A188" s="9"/>
      <c r="B188" s="9"/>
      <c r="C188" s="32"/>
      <c r="D188" s="32"/>
      <c r="E188" s="25"/>
      <c r="F188" s="10"/>
      <c r="G188" s="10"/>
      <c r="H188" s="10"/>
      <c r="I188" s="11"/>
      <c r="J188" s="3"/>
    </row>
    <row r="189" spans="1:10" x14ac:dyDescent="0.2">
      <c r="A189" s="9"/>
      <c r="B189" s="9"/>
      <c r="C189" s="32"/>
      <c r="D189" s="32"/>
      <c r="E189" s="25"/>
      <c r="F189" s="10"/>
      <c r="G189" s="10"/>
      <c r="H189" s="10"/>
      <c r="I189" s="11"/>
      <c r="J189" s="3"/>
    </row>
    <row r="190" spans="1:10" x14ac:dyDescent="0.2">
      <c r="A190" s="9"/>
      <c r="B190" s="9"/>
      <c r="C190" s="32"/>
      <c r="D190" s="32"/>
      <c r="E190" s="25"/>
      <c r="F190" s="10"/>
      <c r="G190" s="10"/>
      <c r="H190" s="10"/>
      <c r="I190" s="11"/>
      <c r="J190" s="3"/>
    </row>
    <row r="191" spans="1:10" x14ac:dyDescent="0.2">
      <c r="A191" s="9"/>
      <c r="B191" s="9"/>
      <c r="C191" s="32"/>
      <c r="D191" s="32"/>
      <c r="E191" s="25"/>
      <c r="F191" s="10"/>
      <c r="G191" s="10"/>
      <c r="H191" s="10"/>
      <c r="I191" s="11"/>
      <c r="J191" s="3"/>
    </row>
    <row r="192" spans="1:10" x14ac:dyDescent="0.2">
      <c r="A192" s="9"/>
      <c r="B192" s="9"/>
      <c r="C192" s="32"/>
      <c r="D192" s="32"/>
      <c r="E192" s="25"/>
      <c r="F192" s="10"/>
      <c r="G192" s="10"/>
      <c r="H192" s="10"/>
      <c r="I192" s="11"/>
      <c r="J192" s="3"/>
    </row>
    <row r="193" spans="1:10" x14ac:dyDescent="0.2">
      <c r="A193" s="9"/>
      <c r="B193" s="9"/>
      <c r="C193" s="32"/>
      <c r="D193" s="32"/>
      <c r="E193" s="25"/>
      <c r="F193" s="10"/>
      <c r="G193" s="10"/>
      <c r="H193" s="10"/>
      <c r="I193" s="11"/>
      <c r="J193" s="3"/>
    </row>
    <row r="194" spans="1:10" x14ac:dyDescent="0.2">
      <c r="A194" s="9"/>
      <c r="B194" s="9"/>
      <c r="C194" s="32"/>
      <c r="D194" s="32"/>
      <c r="E194" s="25"/>
      <c r="F194" s="10"/>
      <c r="G194" s="10"/>
      <c r="H194" s="10"/>
      <c r="I194" s="11"/>
      <c r="J194" s="3"/>
    </row>
    <row r="195" spans="1:10" x14ac:dyDescent="0.2">
      <c r="A195" s="9"/>
      <c r="B195" s="9"/>
      <c r="C195" s="32"/>
      <c r="D195" s="32"/>
      <c r="E195" s="25"/>
      <c r="F195" s="10"/>
      <c r="G195" s="10"/>
      <c r="H195" s="10"/>
      <c r="I195" s="11"/>
      <c r="J195" s="3"/>
    </row>
    <row r="196" spans="1:10" x14ac:dyDescent="0.2">
      <c r="A196" s="9"/>
      <c r="B196" s="9"/>
      <c r="C196" s="32"/>
      <c r="D196" s="32"/>
      <c r="E196" s="25"/>
      <c r="F196" s="10"/>
      <c r="G196" s="10"/>
      <c r="H196" s="10"/>
      <c r="I196" s="11"/>
      <c r="J196" s="3"/>
    </row>
    <row r="197" spans="1:10" x14ac:dyDescent="0.2">
      <c r="A197" s="9"/>
      <c r="B197" s="9"/>
      <c r="C197" s="32"/>
      <c r="D197" s="32"/>
      <c r="E197" s="25"/>
      <c r="F197" s="10"/>
      <c r="G197" s="10"/>
      <c r="H197" s="10"/>
      <c r="I197" s="11"/>
      <c r="J197" s="3"/>
    </row>
    <row r="198" spans="1:10" x14ac:dyDescent="0.2">
      <c r="A198" s="9"/>
      <c r="B198" s="9"/>
      <c r="C198" s="32"/>
      <c r="D198" s="32"/>
      <c r="E198" s="25"/>
      <c r="F198" s="10"/>
      <c r="G198" s="10"/>
      <c r="H198" s="10"/>
      <c r="I198" s="11"/>
      <c r="J198" s="3"/>
    </row>
    <row r="199" spans="1:10" x14ac:dyDescent="0.2">
      <c r="A199" s="9"/>
      <c r="B199" s="9"/>
      <c r="C199" s="32"/>
      <c r="D199" s="32"/>
      <c r="E199" s="25"/>
      <c r="F199" s="10"/>
      <c r="G199" s="10"/>
      <c r="H199" s="10"/>
      <c r="I199" s="11"/>
      <c r="J199" s="3"/>
    </row>
    <row r="200" spans="1:10" x14ac:dyDescent="0.2">
      <c r="A200" s="9"/>
      <c r="B200" s="9"/>
      <c r="C200" s="32"/>
      <c r="D200" s="32"/>
      <c r="E200" s="25"/>
      <c r="F200" s="10"/>
      <c r="G200" s="10"/>
      <c r="H200" s="10"/>
      <c r="I200" s="11"/>
      <c r="J200" s="3"/>
    </row>
    <row r="201" spans="1:10" x14ac:dyDescent="0.2">
      <c r="A201" s="9"/>
      <c r="B201" s="9"/>
      <c r="C201" s="32"/>
      <c r="D201" s="32"/>
      <c r="E201" s="25"/>
      <c r="F201" s="10"/>
      <c r="G201" s="10"/>
      <c r="H201" s="10"/>
      <c r="I201" s="11"/>
      <c r="J201" s="3"/>
    </row>
    <row r="202" spans="1:10" x14ac:dyDescent="0.2">
      <c r="A202" s="9"/>
      <c r="B202" s="9"/>
      <c r="C202" s="32"/>
      <c r="D202" s="32"/>
      <c r="E202" s="25"/>
      <c r="F202" s="10"/>
      <c r="G202" s="10"/>
      <c r="H202" s="10"/>
      <c r="I202" s="11"/>
      <c r="J202" s="3"/>
    </row>
    <row r="203" spans="1:10" x14ac:dyDescent="0.2">
      <c r="A203" s="9"/>
      <c r="B203" s="9"/>
      <c r="C203" s="32"/>
      <c r="D203" s="32"/>
      <c r="E203" s="25"/>
      <c r="F203" s="10"/>
      <c r="G203" s="10"/>
      <c r="H203" s="10"/>
      <c r="I203" s="11"/>
      <c r="J203" s="3"/>
    </row>
    <row r="204" spans="1:10" x14ac:dyDescent="0.2">
      <c r="A204" s="9"/>
      <c r="B204" s="9"/>
      <c r="C204" s="32"/>
      <c r="D204" s="32"/>
      <c r="E204" s="25"/>
      <c r="F204" s="10"/>
      <c r="G204" s="10"/>
      <c r="H204" s="10"/>
      <c r="I204" s="11"/>
      <c r="J204" s="3"/>
    </row>
    <row r="205" spans="1:10" x14ac:dyDescent="0.2">
      <c r="A205" s="9"/>
      <c r="B205" s="9"/>
      <c r="C205" s="32"/>
      <c r="D205" s="32"/>
      <c r="E205" s="25"/>
      <c r="F205" s="10"/>
      <c r="G205" s="10"/>
      <c r="H205" s="10"/>
      <c r="I205" s="11"/>
      <c r="J205" s="3"/>
    </row>
    <row r="206" spans="1:10" x14ac:dyDescent="0.2">
      <c r="A206" s="9"/>
      <c r="B206" s="9"/>
      <c r="C206" s="32"/>
      <c r="D206" s="32"/>
      <c r="E206" s="25"/>
      <c r="F206" s="10"/>
      <c r="G206" s="10"/>
      <c r="H206" s="10"/>
      <c r="I206" s="11"/>
      <c r="J206" s="3"/>
    </row>
    <row r="207" spans="1:10" x14ac:dyDescent="0.2">
      <c r="A207" s="9"/>
      <c r="B207" s="9"/>
      <c r="C207" s="32"/>
      <c r="D207" s="32"/>
      <c r="E207" s="25"/>
      <c r="F207" s="10"/>
      <c r="G207" s="10"/>
      <c r="H207" s="10"/>
      <c r="I207" s="11"/>
      <c r="J207" s="3"/>
    </row>
    <row r="208" spans="1:10" x14ac:dyDescent="0.2">
      <c r="A208" s="9"/>
      <c r="B208" s="9"/>
      <c r="C208" s="32"/>
      <c r="D208" s="32"/>
      <c r="E208" s="25"/>
      <c r="F208" s="10"/>
      <c r="G208" s="10"/>
      <c r="H208" s="10"/>
      <c r="I208" s="11"/>
      <c r="J208" s="3"/>
    </row>
    <row r="209" spans="1:10" x14ac:dyDescent="0.2">
      <c r="A209" s="9"/>
      <c r="B209" s="9"/>
      <c r="C209" s="32"/>
      <c r="D209" s="32"/>
      <c r="E209" s="25"/>
      <c r="F209" s="10"/>
      <c r="G209" s="10"/>
      <c r="H209" s="10"/>
      <c r="I209" s="11"/>
      <c r="J209" s="3"/>
    </row>
    <row r="210" spans="1:10" x14ac:dyDescent="0.2">
      <c r="A210" s="9"/>
      <c r="B210" s="9"/>
      <c r="C210" s="32"/>
      <c r="D210" s="32"/>
      <c r="E210" s="25"/>
      <c r="F210" s="10"/>
      <c r="G210" s="10"/>
      <c r="H210" s="10"/>
      <c r="I210" s="11"/>
      <c r="J210" s="3"/>
    </row>
    <row r="211" spans="1:10" x14ac:dyDescent="0.2">
      <c r="A211" s="9"/>
      <c r="B211" s="9"/>
      <c r="C211" s="32"/>
      <c r="D211" s="32"/>
      <c r="E211" s="25"/>
      <c r="F211" s="10"/>
      <c r="G211" s="10"/>
      <c r="H211" s="10"/>
      <c r="I211" s="11"/>
      <c r="J211" s="3"/>
    </row>
    <row r="212" spans="1:10" x14ac:dyDescent="0.2">
      <c r="A212" s="9"/>
      <c r="B212" s="9"/>
      <c r="C212" s="32"/>
      <c r="D212" s="32"/>
      <c r="E212" s="25"/>
      <c r="F212" s="10"/>
      <c r="G212" s="10"/>
      <c r="H212" s="10"/>
      <c r="I212" s="11"/>
      <c r="J212" s="3"/>
    </row>
    <row r="213" spans="1:10" x14ac:dyDescent="0.2">
      <c r="A213" s="9"/>
      <c r="B213" s="9"/>
      <c r="C213" s="32"/>
      <c r="D213" s="32"/>
      <c r="E213" s="25"/>
      <c r="F213" s="10"/>
      <c r="G213" s="10"/>
      <c r="H213" s="10"/>
      <c r="I213" s="11"/>
      <c r="J213" s="3"/>
    </row>
    <row r="214" spans="1:10" x14ac:dyDescent="0.2">
      <c r="A214" s="9"/>
      <c r="B214" s="9"/>
      <c r="C214" s="32"/>
      <c r="D214" s="32"/>
      <c r="E214" s="25"/>
      <c r="F214" s="10"/>
      <c r="G214" s="10"/>
      <c r="H214" s="10"/>
      <c r="I214" s="11"/>
      <c r="J214" s="3"/>
    </row>
    <row r="215" spans="1:10" x14ac:dyDescent="0.2">
      <c r="A215" s="9"/>
      <c r="B215" s="9"/>
      <c r="C215" s="32"/>
      <c r="D215" s="32"/>
      <c r="E215" s="25"/>
      <c r="F215" s="10"/>
      <c r="G215" s="10"/>
      <c r="H215" s="10"/>
      <c r="I215" s="11"/>
      <c r="J215" s="3"/>
    </row>
    <row r="216" spans="1:10" x14ac:dyDescent="0.2">
      <c r="A216" s="9"/>
      <c r="B216" s="9"/>
      <c r="C216" s="32"/>
      <c r="D216" s="32"/>
      <c r="E216" s="25"/>
      <c r="F216" s="10"/>
      <c r="G216" s="10"/>
      <c r="H216" s="10"/>
      <c r="I216" s="11"/>
      <c r="J216" s="3"/>
    </row>
    <row r="217" spans="1:10" x14ac:dyDescent="0.2">
      <c r="A217" s="9"/>
      <c r="B217" s="9"/>
      <c r="C217" s="32"/>
      <c r="D217" s="32"/>
      <c r="E217" s="25"/>
      <c r="F217" s="10"/>
      <c r="G217" s="10"/>
      <c r="H217" s="10"/>
      <c r="I217" s="11"/>
      <c r="J217" s="3"/>
    </row>
    <row r="218" spans="1:10" x14ac:dyDescent="0.2">
      <c r="A218" s="9"/>
      <c r="B218" s="9"/>
      <c r="C218" s="32"/>
      <c r="D218" s="32"/>
      <c r="E218" s="25"/>
      <c r="F218" s="10"/>
      <c r="G218" s="10"/>
      <c r="H218" s="10"/>
      <c r="I218" s="11"/>
      <c r="J218" s="3"/>
    </row>
    <row r="219" spans="1:10" x14ac:dyDescent="0.2">
      <c r="A219" s="9"/>
      <c r="B219" s="9"/>
      <c r="C219" s="32"/>
      <c r="D219" s="32"/>
      <c r="E219" s="25"/>
      <c r="F219" s="10"/>
      <c r="G219" s="10"/>
      <c r="H219" s="10"/>
      <c r="I219" s="11"/>
      <c r="J219" s="3"/>
    </row>
    <row r="220" spans="1:10" x14ac:dyDescent="0.2">
      <c r="A220" s="9"/>
      <c r="B220" s="9"/>
      <c r="C220" s="32"/>
      <c r="D220" s="32"/>
      <c r="E220" s="25"/>
      <c r="F220" s="10"/>
      <c r="G220" s="10"/>
      <c r="H220" s="10"/>
      <c r="I220" s="11"/>
      <c r="J220" s="3"/>
    </row>
    <row r="221" spans="1:10" x14ac:dyDescent="0.2">
      <c r="A221" s="9"/>
      <c r="B221" s="9"/>
      <c r="C221" s="32"/>
      <c r="D221" s="32"/>
      <c r="E221" s="25"/>
      <c r="F221" s="10"/>
      <c r="G221" s="10"/>
      <c r="H221" s="10"/>
      <c r="I221" s="11"/>
      <c r="J221" s="3"/>
    </row>
    <row r="222" spans="1:10" x14ac:dyDescent="0.2">
      <c r="A222" s="9"/>
      <c r="B222" s="9"/>
      <c r="C222" s="32"/>
      <c r="D222" s="32"/>
      <c r="E222" s="25"/>
      <c r="F222" s="10"/>
      <c r="G222" s="10"/>
      <c r="H222" s="10"/>
      <c r="I222" s="11"/>
      <c r="J222" s="3"/>
    </row>
    <row r="223" spans="1:10" x14ac:dyDescent="0.2">
      <c r="A223" s="9"/>
      <c r="B223" s="9"/>
      <c r="C223" s="32"/>
      <c r="D223" s="32"/>
      <c r="E223" s="25"/>
      <c r="F223" s="10"/>
      <c r="G223" s="10"/>
      <c r="H223" s="10"/>
      <c r="I223" s="11"/>
      <c r="J223" s="3"/>
    </row>
    <row r="224" spans="1:10" x14ac:dyDescent="0.2">
      <c r="A224" s="9"/>
      <c r="B224" s="9"/>
      <c r="C224" s="32"/>
      <c r="D224" s="32"/>
      <c r="E224" s="25"/>
      <c r="F224" s="10"/>
      <c r="G224" s="10"/>
      <c r="H224" s="10"/>
      <c r="I224" s="11"/>
      <c r="J224" s="3"/>
    </row>
    <row r="225" spans="1:10" x14ac:dyDescent="0.2">
      <c r="A225" s="9"/>
      <c r="B225" s="9"/>
      <c r="C225" s="32"/>
      <c r="D225" s="32"/>
      <c r="E225" s="25"/>
      <c r="F225" s="10"/>
      <c r="G225" s="10"/>
      <c r="H225" s="10"/>
      <c r="I225" s="11"/>
      <c r="J225" s="3"/>
    </row>
    <row r="226" spans="1:10" x14ac:dyDescent="0.2">
      <c r="A226" s="9"/>
      <c r="B226" s="9"/>
      <c r="C226" s="32"/>
      <c r="D226" s="32"/>
      <c r="E226" s="25"/>
      <c r="F226" s="10"/>
      <c r="G226" s="10"/>
      <c r="H226" s="10"/>
      <c r="I226" s="11"/>
      <c r="J226" s="3"/>
    </row>
    <row r="227" spans="1:10" x14ac:dyDescent="0.2">
      <c r="A227" s="9"/>
      <c r="B227" s="9"/>
      <c r="C227" s="32"/>
      <c r="D227" s="32"/>
      <c r="E227" s="25"/>
      <c r="F227" s="10"/>
      <c r="G227" s="10"/>
      <c r="H227" s="10"/>
      <c r="I227" s="11"/>
      <c r="J227" s="3"/>
    </row>
    <row r="228" spans="1:10" x14ac:dyDescent="0.2">
      <c r="A228" s="9"/>
      <c r="B228" s="9"/>
      <c r="C228" s="32"/>
      <c r="D228" s="32"/>
      <c r="E228" s="25"/>
      <c r="F228" s="10"/>
      <c r="G228" s="10"/>
      <c r="H228" s="10"/>
      <c r="I228" s="11"/>
      <c r="J228" s="3"/>
    </row>
    <row r="229" spans="1:10" x14ac:dyDescent="0.2">
      <c r="A229" s="9"/>
      <c r="B229" s="9"/>
      <c r="C229" s="32"/>
      <c r="D229" s="32"/>
      <c r="E229" s="25"/>
      <c r="F229" s="10"/>
      <c r="G229" s="10"/>
      <c r="H229" s="10"/>
      <c r="I229" s="11"/>
      <c r="J229" s="3"/>
    </row>
    <row r="230" spans="1:10" x14ac:dyDescent="0.2">
      <c r="A230" s="9"/>
      <c r="B230" s="9"/>
      <c r="C230" s="32"/>
      <c r="D230" s="32"/>
      <c r="E230" s="25"/>
      <c r="F230" s="10"/>
      <c r="G230" s="10"/>
      <c r="H230" s="10"/>
      <c r="I230" s="11"/>
      <c r="J230" s="3"/>
    </row>
    <row r="231" spans="1:10" x14ac:dyDescent="0.2">
      <c r="A231" s="9"/>
      <c r="B231" s="9"/>
      <c r="C231" s="32"/>
      <c r="D231" s="32"/>
      <c r="E231" s="25"/>
      <c r="F231" s="10"/>
      <c r="G231" s="10"/>
      <c r="H231" s="10"/>
      <c r="I231" s="11"/>
      <c r="J231" s="3"/>
    </row>
    <row r="232" spans="1:10" x14ac:dyDescent="0.2">
      <c r="A232" s="9"/>
      <c r="B232" s="9"/>
      <c r="C232" s="32"/>
      <c r="D232" s="32"/>
      <c r="E232" s="25"/>
      <c r="F232" s="10"/>
      <c r="G232" s="10"/>
      <c r="H232" s="10"/>
      <c r="I232" s="11"/>
      <c r="J232" s="3"/>
    </row>
    <row r="233" spans="1:10" x14ac:dyDescent="0.2">
      <c r="A233" s="11"/>
      <c r="B233" s="11"/>
      <c r="C233" s="32"/>
      <c r="D233" s="32"/>
      <c r="E233" s="25"/>
      <c r="F233" s="10"/>
      <c r="G233" s="10"/>
      <c r="H233" s="10"/>
      <c r="I233" s="11"/>
      <c r="J233" s="3"/>
    </row>
    <row r="234" spans="1:10" x14ac:dyDescent="0.2">
      <c r="F234" s="10"/>
      <c r="G234" s="10"/>
      <c r="H234" s="10"/>
    </row>
    <row r="235" spans="1:10" s="6" customFormat="1" x14ac:dyDescent="0.2">
      <c r="A235" s="8"/>
      <c r="B235" s="8"/>
      <c r="C235" s="34"/>
      <c r="D235" s="34"/>
      <c r="E235" s="27"/>
      <c r="F235" s="10"/>
      <c r="G235" s="10"/>
      <c r="H235" s="10"/>
      <c r="I235" s="5"/>
    </row>
  </sheetData>
  <mergeCells count="1">
    <mergeCell ref="A1:I1"/>
  </mergeCells>
  <phoneticPr fontId="0" type="noConversion"/>
  <hyperlinks>
    <hyperlink ref="J4" r:id="rId1" xr:uid="{00000000-0004-0000-0000-000000000000}"/>
    <hyperlink ref="J8" r:id="rId2" xr:uid="{00000000-0004-0000-0000-000001000000}"/>
    <hyperlink ref="J23" r:id="rId3" xr:uid="{00000000-0004-0000-0000-000002000000}"/>
    <hyperlink ref="J43" r:id="rId4" xr:uid="{00000000-0004-0000-0000-000003000000}"/>
    <hyperlink ref="J55" r:id="rId5" xr:uid="{00000000-0004-0000-0000-000004000000}"/>
    <hyperlink ref="J59" r:id="rId6" xr:uid="{00000000-0004-0000-0000-000005000000}"/>
    <hyperlink ref="J26" r:id="rId7" xr:uid="{00000000-0004-0000-0000-000006000000}"/>
    <hyperlink ref="H3" location="'Tablas2'!$A$5" display="Tablas2" xr:uid="{CDF15A57-783B-4EC6-B5ED-E849880E89CF}"/>
    <hyperlink ref="H5" location="'Tablas1'!$A$5" display="Tablas1" xr:uid="{1070A87D-2E3B-4F2A-B92E-A049611F8EB0}"/>
    <hyperlink ref="H7" location="'Tablas2'!$A$5" display="Tablas2" xr:uid="{566564F4-06FE-49C2-9E51-B0349402DA6D}"/>
    <hyperlink ref="H9" location="'Tablas1'!$A$20" display="Tablas1" xr:uid="{4555CF09-C0DB-4154-B546-5ED7A9D51F22}"/>
    <hyperlink ref="H10" location="'Tablas1'!$A$26" display="Tablas1" xr:uid="{616E7A49-49BC-4191-AFAB-4F991A4C4482}"/>
    <hyperlink ref="H12" location="'Tablas1'!$A$31" display="Tablas1" xr:uid="{D0AF5F52-B3F6-4DD6-87F8-DB7C0548B6EA}"/>
    <hyperlink ref="H13" location="'Tablas1'!$A$36" display="Tablas1" xr:uid="{E7F4BDCE-8575-4CEB-96B6-82C5B47B47E2}"/>
    <hyperlink ref="H14" location="'Tablas1'!$A$41" display="Tablas1" xr:uid="{D6377B06-13FE-47EC-94E8-E387D66CB6EB}"/>
    <hyperlink ref="H16" location="'Tablas1'!$A$5" display="Tablas1" xr:uid="{E38964C2-7BB3-4A89-91A7-1537FFB5DE72}"/>
    <hyperlink ref="H18" location="'Tablas1'!$A$47" display="Tablas1" xr:uid="{6165F875-98DE-4DB9-80DF-D050C8FA4AF1}"/>
    <hyperlink ref="H19" location="'Tablas1'!$A$47" display="Tablas1" xr:uid="{F15DFEBF-1227-469F-83F8-E4661B9873BC}"/>
    <hyperlink ref="H20" location="'Tablas3'!$A$5" display="Tablas3" xr:uid="{AA7F3E91-428B-4D31-95AF-9B7C195F4025}"/>
    <hyperlink ref="H21" location="'Tablas1'!$A$57" display="Tablas1" xr:uid="{8CDBB763-345B-41BD-839C-2138B4F72845}"/>
    <hyperlink ref="H22" location="'Tablas2'!$A$5" display="Tablas2" xr:uid="{9E0731CE-1858-4AD8-B331-7332548FB52C}"/>
    <hyperlink ref="H24" location="'Tablas3'!$A$5" display="Tablas3" xr:uid="{5065795F-9E5F-482F-B007-DFB647C17F4B}"/>
    <hyperlink ref="H25" location="'Tablas2'!$A$5" display="Tablas2" xr:uid="{6EB24F62-8AC3-4992-8241-F4FBA6B1547E}"/>
    <hyperlink ref="H27" location="'Tablas3'!$A$5" display="Tablas3" xr:uid="{232D4CDC-A5C4-4B22-AD77-E89329D73E70}"/>
    <hyperlink ref="H28" location="'Tablas1'!$A$62" display="Tablas1" xr:uid="{DC134CB3-23B5-4E6C-BBE4-7C4FB68643BD}"/>
    <hyperlink ref="H29" location="'Tablas1'!$A$78" display="Tablas1" xr:uid="{D2A46A1F-4660-4836-AADF-64E6BDE40940}"/>
    <hyperlink ref="H30" location="'Tablas1'!$A$92" display="Tablas1" xr:uid="{8A438CB2-2D9B-4036-9703-53DEC1172A34}"/>
    <hyperlink ref="H31" location="'Tablas1'!$A$52" display="Tablas1" xr:uid="{EC07010C-999D-48F5-8361-8ACA81139BF1}"/>
    <hyperlink ref="H32" location="'Tablas1'!$A$5" display="Tablas1" xr:uid="{237A52FE-5994-492E-9A97-B462A76F8E98}"/>
    <hyperlink ref="H34" location="'Tablas1'!$A$52" display="Tablas1" xr:uid="{867205B6-1943-4B19-9972-AA0636FF0DD0}"/>
    <hyperlink ref="H35" location="'Tablas1'!$A$52" display="Tablas1" xr:uid="{8569C9E7-9C19-42AB-8A36-3212BD3DD6C9}"/>
    <hyperlink ref="H36" location="'Tablas1'!$A$5" display="Tablas1" xr:uid="{0AD4218C-CBD5-471F-B5D0-BE82CC91DFFF}"/>
    <hyperlink ref="H40" location="'Tablas1'!$A$5" display="Tablas1" xr:uid="{BC747E97-BC0E-4212-877B-FEFFCE884CAB}"/>
    <hyperlink ref="H42" location="'Tablas2'!$A$5" display="Tablas2" xr:uid="{5EFD4F27-B5DD-4B77-A891-661E6D3E4A42}"/>
    <hyperlink ref="H44" location="'Tablas3'!$A$5" display="Tablas3" xr:uid="{92E23961-B153-4936-A7CD-46327C9EDE12}"/>
    <hyperlink ref="H45" location="'Tablas1'!$A$47" display="Tablas1" xr:uid="{9FF63267-7D10-44B0-ADEC-BC4A6804E973}"/>
    <hyperlink ref="H46" location="'Tablas1'!$A$47" display="Tablas1" xr:uid="{871BA4DA-B4EC-4218-89A5-0DBFD9499536}"/>
    <hyperlink ref="H47" location="'Tablas3'!$A$5" display="Tablas3" xr:uid="{1BE321C9-C931-4830-A753-DD7F1BEE6BE9}"/>
    <hyperlink ref="H48" location="'Tablas1'!$A$5" display="Tablas1" xr:uid="{92C24E68-50B2-4158-98DC-18481B7A87BA}"/>
    <hyperlink ref="H50" location="'Tablas1'!$A$47" display="Tablas1" xr:uid="{EEE355EE-F99A-4C81-9D80-43F6611CA994}"/>
    <hyperlink ref="H51" location="'Tablas1'!$A$47" display="Tablas1" xr:uid="{FD9930D5-5DA8-46C4-AA3C-7092C7B588A8}"/>
    <hyperlink ref="H52" location="'Tablas3'!$A$5" display="Tablas3" xr:uid="{20C2FDEF-3F70-4291-B88D-782D07889482}"/>
    <hyperlink ref="H53" location="'Tablas1'!$A$57" display="Tablas1" xr:uid="{046B2D4B-13DE-4E7E-9C03-0EC06C7E964C}"/>
    <hyperlink ref="H54" location="'Tablas2'!$A$5" display="Tablas2" xr:uid="{180384E5-CDB3-4C26-9827-77FAA2415957}"/>
    <hyperlink ref="H56" location="'Tablas3'!$A$5" display="Tablas3" xr:uid="{E4F8DEB1-2DB3-4BE7-9B32-BCD6B3A8D1E0}"/>
    <hyperlink ref="H57" location="'Tablas1'!$A$99" display="Tablas1" xr:uid="{564CF956-B8A0-4344-AA0C-16D0EE090D99}"/>
    <hyperlink ref="H58" location="'Tablas2'!$A$5" display="Tablas2" xr:uid="{EE32207A-EF22-487B-89BF-8203B0BC11E6}"/>
    <hyperlink ref="H60" location="'Tablas3'!$A$5" display="Tablas3" xr:uid="{622C281C-B4D6-44EE-AA45-4F330FD50A39}"/>
    <hyperlink ref="H61" location="'Tablas1'!$A$62" display="Tablas1" xr:uid="{E17315DE-B38A-4F14-8D1A-E371742E7DAF}"/>
    <hyperlink ref="H62" location="'Tablas1'!$A$78" display="Tablas1" xr:uid="{EE1774BD-4659-4A3F-86FA-3F4FD3686ABD}"/>
    <hyperlink ref="H63" location="'Tablas1'!$A$104" display="Tablas1" xr:uid="{17C892BB-9EC0-4BEF-AA67-3C85F3EFFC5E}"/>
    <hyperlink ref="H64" location="'Tablas1'!$A$104" display="Tablas1" xr:uid="{6F348F41-10E7-4898-97EE-F3092529478C}"/>
    <hyperlink ref="H65" location="'Tablas1'!$A$104" display="Tablas1" xr:uid="{EAA4FFF9-2ABB-42D3-8145-2CD9922C408F}"/>
    <hyperlink ref="H66" location="'Tablas1'!$A$104" display="Tablas1" xr:uid="{40C812F1-92D6-4C4D-9DDC-CC3DB735B0B6}"/>
    <hyperlink ref="H67" location="'Tablas1'!$A$104" display="Tablas1" xr:uid="{27F952DC-B5F3-4EF3-8982-E51CCA0560EC}"/>
    <hyperlink ref="H68" location="'Tablas1'!$A$104" display="Tablas1" xr:uid="{1B9CA54F-B324-439C-ADE0-932AC716ACD1}"/>
    <hyperlink ref="H69" location="'Tablas1'!$A$114" display="Tablas1" xr:uid="{91AC2703-0C67-45AE-BB35-CB8D9C571721}"/>
    <hyperlink ref="H70" location="'Tablas1'!$A$114" display="Tablas1" xr:uid="{CA2D6A21-1C23-4378-B4C6-AFA78B3FF2D9}"/>
    <hyperlink ref="H71" location="'Tablas1'!$A$114" display="Tablas1" xr:uid="{340102C7-F7E3-4A98-80F4-6EB8E8EC68EB}"/>
    <hyperlink ref="H72" location="'Tablas1'!$A$114" display="Tablas1" xr:uid="{3D82E956-6804-4BF7-BFE1-BA8990F28105}"/>
    <hyperlink ref="H73" location="'Tablas1'!$A$114" display="Tablas1" xr:uid="{FB02D3E4-B8F5-4608-ADE1-A2D10B131F78}"/>
    <hyperlink ref="H74" location="'Tablas1'!$A$114" display="Tablas1" xr:uid="{863EA2BD-D06E-493B-B243-46D76359B6F9}"/>
    <hyperlink ref="H75" location="'Tablas1'!$A$114" display="Tablas1" xr:uid="{2ED331F7-0D04-4962-96F6-1CEE96B83C2E}"/>
    <hyperlink ref="H76" location="'Tablas1'!$A$114" display="Tablas1" xr:uid="{D9BDDABB-1099-40A5-8A89-19B80792749E}"/>
    <hyperlink ref="H77" location="'Tablas1'!$A$114" display="Tablas1" xr:uid="{39F096E0-5566-443A-B8C8-7E3F11C869B3}"/>
    <hyperlink ref="H78" location="'Tablas1'!$A$114" display="Tablas1" xr:uid="{E7095585-5ADE-41CA-9C89-6DDD79D601AA}"/>
    <hyperlink ref="H79" location="'Tablas1'!$A$114" display="Tablas1" xr:uid="{78B42847-36A4-40B8-8B19-AE866888BC5F}"/>
    <hyperlink ref="H80" location="'Tablas1'!$A$114" display="Tablas1" xr:uid="{6AA84A9F-2C4A-4F79-B48D-38134195C630}"/>
    <hyperlink ref="H81" location="'Tablas1'!$A$114" display="Tablas1" xr:uid="{43F895D9-1A44-46AE-9B5C-6BAFBBB1D3D3}"/>
    <hyperlink ref="H82" location="'Tablas1'!$A$114" display="Tablas1" xr:uid="{0D0049C7-8ECE-4976-A54A-1365C41FA9A2}"/>
    <hyperlink ref="H91" location="'Tablas1'!$A$135" display="Tablas1" xr:uid="{E296EB8F-FD35-4EED-87A3-4FF2126B0D4E}"/>
    <hyperlink ref="H92" location="'Tablas1'!$A$148" display="Tablas1" xr:uid="{71292580-1CB7-4ED8-B32B-E3F390BE94F2}"/>
    <hyperlink ref="H93" location="'Tablas1'!$A$47" display="Tablas1" xr:uid="{9F459753-BF71-4BB1-AEED-E98D725065B1}"/>
    <hyperlink ref="H94" location="'Tablas1'!$A$47" display="Tablas1" xr:uid="{DCC286E8-A826-4C7B-A677-E8ECE743029A}"/>
    <hyperlink ref="H95" location="'Tablas3'!$A$5" display="Tablas3" xr:uid="{A9AE0ED4-0C21-46F4-B1AE-13CA8B5BD995}"/>
    <hyperlink ref="H96" location="'Tablas1'!$A$120" display="Tablas1" xr:uid="{2C00B97F-73B8-48E4-8E8F-7F5E97154458}"/>
    <hyperlink ref="H98" location="'Tablas1'!$A$52" display="Tablas1" xr:uid="{FB2CA2FF-0389-4168-B111-1533B3FDFEB2}"/>
    <hyperlink ref="H99" location="'Tablas1'!$A$125" display="Tablas1" xr:uid="{BE5193E5-1393-42F2-9E3F-43D97C4230D7}"/>
    <hyperlink ref="H100" location="'Tablas1'!$A$52" display="Tablas1" xr:uid="{968B55AC-3494-48CB-9C92-36FF934DB3A8}"/>
    <hyperlink ref="H101" location="'Tablas1'!$A$130" display="Tablas1" xr:uid="{CBAB3C37-F248-4ABC-B5AE-9F18B8B10ABC}"/>
    <hyperlink ref="H105" location="'Tablas1'!$A$161" display="Tablas1" xr:uid="{6DA78198-1CBF-42A4-B92F-EBBCCE8B7CEF}"/>
    <hyperlink ref="H106" location="'Tablas1'!$A$47" display="Tablas1" xr:uid="{074C2545-D6AF-4304-BB82-1D64F45CB665}"/>
    <hyperlink ref="H107" location="'Tablas1'!$A$47" display="Tablas1" xr:uid="{66D97879-8EFF-4CB9-82A2-B49E1212C826}"/>
    <hyperlink ref="H108" location="'Tablas3'!$A$5" display="Tablas3" xr:uid="{893630FA-C6BD-410C-A586-D5CB7EE63B9D}"/>
    <hyperlink ref="H109" location="'Tablas1'!$A$120" display="Tablas1" xr:uid="{11E19137-BCE8-4A0F-BC63-4F610E7AC48F}"/>
    <hyperlink ref="H111" location="'Tablas1'!$A$52" display="Tablas1" xr:uid="{63653630-E986-4A49-9F56-CD71D93A482D}"/>
    <hyperlink ref="H112" location="'Tablas1'!$A$125" display="Tablas1" xr:uid="{00F1B42F-4A82-47E8-842D-2B0CEBB49CCC}"/>
    <hyperlink ref="H113" location="'Tablas1'!$A$52" display="Tablas1" xr:uid="{5B0F5F3F-1C67-4B71-9D09-665BFDC5E9F6}"/>
    <hyperlink ref="H114" location="'Tablas1'!$A$130" display="Tablas1" xr:uid="{5EC8B757-CF15-473A-BFB3-74CE5CFB361B}"/>
    <hyperlink ref="H118" location="'Tablas1'!$A$161" display="Tablas1" xr:uid="{FCFC0674-3CC6-49AA-9A4D-C180A95D1BBD}"/>
    <hyperlink ref="H119" location="'Tablas1'!$A$47" display="Tablas1" xr:uid="{E60263F7-C660-4952-A25F-D5940D29104F}"/>
    <hyperlink ref="H120" location="'Tablas1'!$A$47" display="Tablas1" xr:uid="{6BF8B69B-EAE3-420E-9ABA-A3F3AADC36C0}"/>
    <hyperlink ref="H121" location="'Tablas3'!$A$5" display="Tablas3" xr:uid="{60548334-19EC-4649-B0AC-EA5FB91E45F4}"/>
    <hyperlink ref="H122" location="'Tablas1'!$A$120" display="Tablas1" xr:uid="{0A2CE99E-D7C2-4FE1-BBFC-33F33C8F9CAC}"/>
    <hyperlink ref="H124" location="'Tablas1'!$A$52" display="Tablas1" xr:uid="{B7879B9A-2C76-4C05-A603-88268E1EE3E4}"/>
    <hyperlink ref="H125" location="'Tablas1'!$A$125" display="Tablas1" xr:uid="{E346D0F5-8DEA-404F-931D-AE77A7B3D41E}"/>
    <hyperlink ref="H126" location="'Tablas1'!$A$52" display="Tablas1" xr:uid="{89B40096-02CB-4CD8-A76C-871A67804916}"/>
    <hyperlink ref="H127" location="'Tablas1'!$A$130" display="Tablas1" xr:uid="{160B136A-DEFD-4050-BCFE-70254CFB70D4}"/>
    <hyperlink ref="H131" location="'Tablas1'!$A$161" display="Tablas1" xr:uid="{7592508E-B289-4B4C-AFF5-FADD41CD0AA0}"/>
    <hyperlink ref="H132" location="'Tablas1'!$A$47" display="Tablas1" xr:uid="{D60CCF24-D32B-4E01-8BAF-FEE99BFAD872}"/>
    <hyperlink ref="H133" location="'Tablas1'!$A$47" display="Tablas1" xr:uid="{2CF5CEBD-343E-4A14-89B4-6B9458EC881D}"/>
    <hyperlink ref="H134" location="'Tablas3'!$A$5" display="Tablas3" xr:uid="{037763AB-1417-412D-80E3-06CC984EB3F5}"/>
    <hyperlink ref="H135" location="'Tablas1'!$A$120" display="Tablas1" xr:uid="{6F0D8FFE-851A-4E46-B8DC-4EBEB808C34C}"/>
    <hyperlink ref="H137" location="'Tablas1'!$A$52" display="Tablas1" xr:uid="{F277895D-8C15-4C8D-B5C9-39B1B982E3E1}"/>
    <hyperlink ref="H138" location="'Tablas1'!$A$125" display="Tablas1" xr:uid="{D785588C-DA7A-4BE8-8AA1-A43F7FDF2797}"/>
    <hyperlink ref="H139" location="'Tablas1'!$A$52" display="Tablas1" xr:uid="{458C3B33-ACA3-43E6-8564-075E27F35399}"/>
    <hyperlink ref="H140" location="'Tablas1'!$A$130" display="Tablas1" xr:uid="{2FB4C871-D457-4930-B5D0-2B4A629E9522}"/>
    <hyperlink ref="H144" location="'Tablas1'!$A$161" display="Tablas1" xr:uid="{47D662EF-B2DC-4C6F-BB00-8C4DE14BB63A}"/>
    <hyperlink ref="H145" location="'Tablas1'!$A$47" display="Tablas1" xr:uid="{14F8B14E-7368-4DC3-AD8B-0BB1C7D1603C}"/>
    <hyperlink ref="H146" location="'Tablas1'!$A$47" display="Tablas1" xr:uid="{04F059AF-C675-41DC-BD16-78BFE71C84D9}"/>
    <hyperlink ref="H147" location="'Tablas3'!$A$5" display="Tablas3" xr:uid="{D01360F6-3FCE-4F60-9B9D-FC6DE2B073B5}"/>
    <hyperlink ref="H148" location="'Tablas1'!$A$120" display="Tablas1" xr:uid="{DD5D80A5-DFB2-4EBD-8672-B90114BCA805}"/>
    <hyperlink ref="H150" location="'Tablas1'!$A$52" display="Tablas1" xr:uid="{EECCEF78-E52D-495A-A5F7-CFAC07FB7D39}"/>
    <hyperlink ref="H151" location="'Tablas1'!$A$125" display="Tablas1" xr:uid="{DF13E8A3-57A4-4DAB-B016-997F821E49CE}"/>
    <hyperlink ref="H152" location="'Tablas1'!$A$52" display="Tablas1" xr:uid="{4799E03D-04D8-4AD7-9C7F-0D9B1B07A8A7}"/>
    <hyperlink ref="H153" location="'Tablas1'!$A$130" display="Tablas1" xr:uid="{18BAFEB7-EBBB-4BDC-8FB7-5B8046976C1D}"/>
    <hyperlink ref="H157" location="'Tablas1'!$A$161" display="Tablas1" xr:uid="{D97D198B-A720-489A-8416-A377FA2CFBFD}"/>
    <hyperlink ref="H158" location="'Tablas1'!$A$47" display="Tablas1" xr:uid="{1C177AF8-712F-4429-B6AB-EACBB5CA9518}"/>
    <hyperlink ref="H159" location="'Tablas1'!$A$47" display="Tablas1" xr:uid="{36169F23-AD68-4270-B5CC-5B905EFC2FE4}"/>
    <hyperlink ref="H160" location="'Tablas3'!$A$5" display="Tablas3" xr:uid="{1B742E88-4D4C-4CB5-870E-B4A733BF0B5A}"/>
    <hyperlink ref="H161" location="'Tablas1'!$A$120" display="Tablas1" xr:uid="{11EE4A75-83C1-46F6-8920-A84F65210B69}"/>
    <hyperlink ref="H163" location="'Tablas1'!$A$52" display="Tablas1" xr:uid="{FDBD947D-2DAF-4B6A-972E-02EE9CBCDE1C}"/>
    <hyperlink ref="H164" location="'Tablas1'!$A$125" display="Tablas1" xr:uid="{5B86C0D4-729B-42AC-862A-1D405BA6E2AB}"/>
    <hyperlink ref="H165" location="'Tablas1'!$A$52" display="Tablas1" xr:uid="{A43B513D-6630-4A29-B101-2EB140F65E8E}"/>
    <hyperlink ref="H166" location="'Tablas1'!$A$130" display="Tablas1" xr:uid="{9BCA15ED-939F-4D61-824E-501550E7AEC0}"/>
    <hyperlink ref="H170" location="'Tablas1'!$A$161" display="Tablas1" xr:uid="{78B7387C-5AFC-40E9-8D1C-FBC2CF358F3D}"/>
    <hyperlink ref="H178" location="'Tablas1'!$A$104" display="Tablas1" xr:uid="{0D57CA8F-EC70-47D8-923B-6EA6DFD34EA5}"/>
    <hyperlink ref="H179" location="'Tablas1'!$A$167" display="Tablas1" xr:uid="{C8011698-43BE-4486-8A6B-EB36E7FA352E}"/>
    <hyperlink ref="H180" location="'Tablas1'!$A$167" display="Tablas1" xr:uid="{AC2613DF-6143-4544-B04B-E784D3C6B308}"/>
  </hyperlinks>
  <pageMargins left="0.75" right="0.75" top="1" bottom="1" header="0" footer="0"/>
  <pageSetup paperSize="9" orientation="portrait" r:id="rId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219"/>
  <sheetViews>
    <sheetView zoomScaleNormal="100" workbookViewId="0"/>
  </sheetViews>
  <sheetFormatPr baseColWidth="10" defaultColWidth="11.42578125" defaultRowHeight="12.75" x14ac:dyDescent="0.2"/>
  <cols>
    <col min="1" max="1" width="11.42578125" style="60"/>
    <col min="2" max="2" width="58.85546875" style="13" customWidth="1"/>
    <col min="3" max="3" width="25.7109375" style="13" customWidth="1"/>
    <col min="4" max="16384" width="11.42578125" style="13"/>
  </cols>
  <sheetData>
    <row r="3" spans="1:3" ht="12.75" customHeight="1" x14ac:dyDescent="0.2"/>
    <row r="4" spans="1:3" x14ac:dyDescent="0.2">
      <c r="C4" s="38" t="s">
        <v>1013</v>
      </c>
    </row>
    <row r="5" spans="1:3" ht="16.5" customHeight="1" x14ac:dyDescent="0.2">
      <c r="A5" s="61" t="s">
        <v>306</v>
      </c>
      <c r="C5" s="51" t="s">
        <v>1014</v>
      </c>
    </row>
    <row r="6" spans="1:3" ht="14.25" customHeight="1" x14ac:dyDescent="0.2">
      <c r="A6" s="61" t="s">
        <v>327</v>
      </c>
      <c r="B6" s="18" t="s">
        <v>0</v>
      </c>
    </row>
    <row r="7" spans="1:3" ht="13.5" customHeight="1" x14ac:dyDescent="0.2">
      <c r="A7" s="35" t="s">
        <v>328</v>
      </c>
      <c r="B7" s="13" t="s">
        <v>329</v>
      </c>
    </row>
    <row r="8" spans="1:3" ht="13.5" customHeight="1" x14ac:dyDescent="0.2">
      <c r="A8" s="35" t="s">
        <v>330</v>
      </c>
      <c r="B8" s="13" t="s">
        <v>331</v>
      </c>
    </row>
    <row r="9" spans="1:3" ht="13.5" customHeight="1" x14ac:dyDescent="0.2">
      <c r="A9" s="35" t="s">
        <v>332</v>
      </c>
      <c r="B9" s="13" t="s">
        <v>333</v>
      </c>
    </row>
    <row r="10" spans="1:3" ht="13.5" customHeight="1" x14ac:dyDescent="0.2">
      <c r="A10" s="35" t="s">
        <v>334</v>
      </c>
      <c r="B10" s="13" t="s">
        <v>335</v>
      </c>
    </row>
    <row r="11" spans="1:3" ht="13.5" customHeight="1" x14ac:dyDescent="0.2">
      <c r="A11" s="35" t="s">
        <v>336</v>
      </c>
      <c r="B11" s="13" t="s">
        <v>337</v>
      </c>
    </row>
    <row r="12" spans="1:3" ht="13.5" customHeight="1" x14ac:dyDescent="0.2">
      <c r="A12" s="35" t="s">
        <v>338</v>
      </c>
      <c r="B12" s="13" t="s">
        <v>339</v>
      </c>
    </row>
    <row r="13" spans="1:3" ht="13.5" customHeight="1" x14ac:dyDescent="0.2">
      <c r="A13" s="35" t="s">
        <v>340</v>
      </c>
      <c r="B13" s="13" t="s">
        <v>341</v>
      </c>
    </row>
    <row r="14" spans="1:3" ht="13.5" customHeight="1" x14ac:dyDescent="0.2">
      <c r="A14" s="35" t="s">
        <v>342</v>
      </c>
      <c r="B14" s="13" t="s">
        <v>343</v>
      </c>
    </row>
    <row r="15" spans="1:3" ht="13.5" customHeight="1" x14ac:dyDescent="0.2">
      <c r="A15" s="35" t="s">
        <v>344</v>
      </c>
      <c r="B15" s="13" t="s">
        <v>345</v>
      </c>
    </row>
    <row r="16" spans="1:3" ht="13.5" customHeight="1" x14ac:dyDescent="0.2">
      <c r="A16" s="35" t="s">
        <v>346</v>
      </c>
      <c r="B16" s="13" t="s">
        <v>347</v>
      </c>
    </row>
    <row r="17" spans="1:3" ht="13.5" customHeight="1" x14ac:dyDescent="0.2">
      <c r="A17" s="35" t="s">
        <v>348</v>
      </c>
      <c r="B17" s="13" t="s">
        <v>349</v>
      </c>
    </row>
    <row r="18" spans="1:3" ht="13.5" customHeight="1" x14ac:dyDescent="0.2">
      <c r="A18" s="35" t="s">
        <v>350</v>
      </c>
      <c r="B18" s="13" t="s">
        <v>351</v>
      </c>
    </row>
    <row r="19" spans="1:3" ht="13.5" customHeight="1" x14ac:dyDescent="0.2"/>
    <row r="20" spans="1:3" ht="13.5" customHeight="1" x14ac:dyDescent="0.2">
      <c r="A20" s="61" t="s">
        <v>307</v>
      </c>
      <c r="B20" s="61"/>
      <c r="C20" s="51" t="s">
        <v>6</v>
      </c>
    </row>
    <row r="21" spans="1:3" ht="13.5" customHeight="1" x14ac:dyDescent="0.2">
      <c r="A21" s="61" t="s">
        <v>327</v>
      </c>
      <c r="B21" s="18" t="s">
        <v>0</v>
      </c>
    </row>
    <row r="22" spans="1:3" ht="13.5" customHeight="1" x14ac:dyDescent="0.2">
      <c r="A22" s="62" t="s">
        <v>997</v>
      </c>
      <c r="B22" s="12" t="s">
        <v>352</v>
      </c>
    </row>
    <row r="23" spans="1:3" ht="13.5" customHeight="1" x14ac:dyDescent="0.2">
      <c r="A23" s="62" t="s">
        <v>998</v>
      </c>
      <c r="B23" s="12" t="s">
        <v>353</v>
      </c>
    </row>
    <row r="24" spans="1:3" ht="13.5" customHeight="1" x14ac:dyDescent="0.2">
      <c r="A24" s="62" t="s">
        <v>999</v>
      </c>
      <c r="B24" s="12" t="s">
        <v>354</v>
      </c>
    </row>
    <row r="25" spans="1:3" ht="13.5" customHeight="1" x14ac:dyDescent="0.2">
      <c r="A25" s="12"/>
      <c r="B25" s="12"/>
    </row>
    <row r="26" spans="1:3" ht="13.5" customHeight="1" x14ac:dyDescent="0.2">
      <c r="A26" s="63" t="s">
        <v>308</v>
      </c>
      <c r="B26" s="12"/>
      <c r="C26" s="51" t="s">
        <v>7</v>
      </c>
    </row>
    <row r="27" spans="1:3" ht="13.5" customHeight="1" x14ac:dyDescent="0.2">
      <c r="A27" s="12" t="s">
        <v>327</v>
      </c>
      <c r="B27" s="13" t="s">
        <v>0</v>
      </c>
    </row>
    <row r="28" spans="1:3" ht="13.5" customHeight="1" x14ac:dyDescent="0.2">
      <c r="A28" s="62" t="s">
        <v>997</v>
      </c>
      <c r="B28" s="12" t="s">
        <v>355</v>
      </c>
    </row>
    <row r="29" spans="1:3" ht="13.5" customHeight="1" x14ac:dyDescent="0.2">
      <c r="A29" s="62" t="s">
        <v>998</v>
      </c>
      <c r="B29" s="12" t="s">
        <v>356</v>
      </c>
    </row>
    <row r="30" spans="1:3" ht="13.5" customHeight="1" x14ac:dyDescent="0.2">
      <c r="A30" s="12"/>
      <c r="B30" s="12"/>
    </row>
    <row r="31" spans="1:3" ht="13.5" customHeight="1" x14ac:dyDescent="0.2">
      <c r="A31" s="63" t="s">
        <v>309</v>
      </c>
      <c r="B31" s="12"/>
      <c r="C31" s="51" t="s">
        <v>9</v>
      </c>
    </row>
    <row r="32" spans="1:3" ht="13.5" customHeight="1" x14ac:dyDescent="0.2">
      <c r="A32" s="12" t="s">
        <v>327</v>
      </c>
      <c r="B32" s="13" t="s">
        <v>0</v>
      </c>
    </row>
    <row r="33" spans="1:3" ht="13.5" customHeight="1" x14ac:dyDescent="0.2">
      <c r="A33" s="62" t="s">
        <v>997</v>
      </c>
      <c r="B33" s="12" t="s">
        <v>357</v>
      </c>
    </row>
    <row r="34" spans="1:3" ht="13.5" customHeight="1" x14ac:dyDescent="0.2">
      <c r="A34" s="62" t="s">
        <v>998</v>
      </c>
      <c r="B34" s="12" t="s">
        <v>1123</v>
      </c>
    </row>
    <row r="35" spans="1:3" ht="13.5" customHeight="1" x14ac:dyDescent="0.2">
      <c r="A35" s="12"/>
      <c r="B35" s="12"/>
    </row>
    <row r="36" spans="1:3" ht="13.5" customHeight="1" x14ac:dyDescent="0.2">
      <c r="A36" s="63" t="s">
        <v>310</v>
      </c>
      <c r="B36" s="12"/>
      <c r="C36" s="51" t="s">
        <v>10</v>
      </c>
    </row>
    <row r="37" spans="1:3" ht="13.5" customHeight="1" x14ac:dyDescent="0.2">
      <c r="A37" s="12" t="s">
        <v>327</v>
      </c>
      <c r="B37" s="13" t="s">
        <v>0</v>
      </c>
    </row>
    <row r="38" spans="1:3" ht="13.5" customHeight="1" x14ac:dyDescent="0.2">
      <c r="A38" s="62" t="s">
        <v>997</v>
      </c>
      <c r="B38" s="64" t="s">
        <v>358</v>
      </c>
    </row>
    <row r="39" spans="1:3" ht="13.5" customHeight="1" x14ac:dyDescent="0.2">
      <c r="A39" s="62" t="s">
        <v>998</v>
      </c>
      <c r="B39" s="12" t="s">
        <v>359</v>
      </c>
    </row>
    <row r="40" spans="1:3" ht="13.5" customHeight="1" x14ac:dyDescent="0.2">
      <c r="A40" s="12"/>
      <c r="B40" s="12"/>
    </row>
    <row r="41" spans="1:3" ht="13.5" customHeight="1" x14ac:dyDescent="0.2">
      <c r="A41" s="63" t="s">
        <v>311</v>
      </c>
      <c r="B41" s="61"/>
      <c r="C41" s="51" t="s">
        <v>11</v>
      </c>
    </row>
    <row r="42" spans="1:3" ht="13.5" customHeight="1" x14ac:dyDescent="0.2">
      <c r="A42" s="12" t="s">
        <v>327</v>
      </c>
      <c r="B42" s="13" t="s">
        <v>0</v>
      </c>
    </row>
    <row r="43" spans="1:3" ht="13.5" customHeight="1" x14ac:dyDescent="0.2">
      <c r="A43" s="62" t="s">
        <v>997</v>
      </c>
      <c r="B43" s="12" t="s">
        <v>360</v>
      </c>
    </row>
    <row r="44" spans="1:3" ht="13.5" customHeight="1" x14ac:dyDescent="0.2">
      <c r="A44" s="62" t="s">
        <v>998</v>
      </c>
      <c r="B44" s="12" t="s">
        <v>361</v>
      </c>
    </row>
    <row r="45" spans="1:3" ht="13.5" customHeight="1" x14ac:dyDescent="0.2">
      <c r="A45" s="62" t="s">
        <v>999</v>
      </c>
      <c r="B45" s="12" t="s">
        <v>362</v>
      </c>
    </row>
    <row r="46" spans="1:3" ht="13.5" customHeight="1" x14ac:dyDescent="0.2">
      <c r="A46" s="12"/>
      <c r="B46" s="12"/>
    </row>
    <row r="47" spans="1:3" ht="13.5" customHeight="1" x14ac:dyDescent="0.2">
      <c r="A47" s="63" t="s">
        <v>312</v>
      </c>
      <c r="B47" s="61"/>
      <c r="C47" s="51" t="s">
        <v>1015</v>
      </c>
    </row>
    <row r="48" spans="1:3" ht="13.5" customHeight="1" x14ac:dyDescent="0.2">
      <c r="A48" s="12" t="s">
        <v>327</v>
      </c>
      <c r="B48" s="13" t="s">
        <v>0</v>
      </c>
    </row>
    <row r="49" spans="1:3" ht="13.5" customHeight="1" x14ac:dyDescent="0.2">
      <c r="A49" s="62" t="s">
        <v>1000</v>
      </c>
      <c r="B49" s="12" t="s">
        <v>363</v>
      </c>
    </row>
    <row r="50" spans="1:3" ht="13.5" customHeight="1" x14ac:dyDescent="0.2">
      <c r="A50" s="62" t="s">
        <v>997</v>
      </c>
      <c r="B50" s="12" t="s">
        <v>364</v>
      </c>
    </row>
    <row r="51" spans="1:3" ht="13.5" customHeight="1" x14ac:dyDescent="0.2">
      <c r="A51" s="61"/>
      <c r="B51" s="61"/>
    </row>
    <row r="52" spans="1:3" ht="13.5" customHeight="1" x14ac:dyDescent="0.2">
      <c r="A52" s="63" t="s">
        <v>317</v>
      </c>
      <c r="B52" s="61"/>
      <c r="C52" s="51" t="s">
        <v>1016</v>
      </c>
    </row>
    <row r="53" spans="1:3" ht="13.5" customHeight="1" x14ac:dyDescent="0.2">
      <c r="A53" s="12" t="s">
        <v>327</v>
      </c>
      <c r="B53" s="13" t="s">
        <v>0</v>
      </c>
    </row>
    <row r="54" spans="1:3" ht="13.5" customHeight="1" x14ac:dyDescent="0.2">
      <c r="A54" s="62" t="s">
        <v>997</v>
      </c>
      <c r="B54" s="64" t="s">
        <v>365</v>
      </c>
    </row>
    <row r="55" spans="1:3" ht="13.5" customHeight="1" x14ac:dyDescent="0.2">
      <c r="A55" s="62" t="s">
        <v>998</v>
      </c>
      <c r="B55" s="64" t="s">
        <v>363</v>
      </c>
    </row>
    <row r="56" spans="1:3" ht="13.5" customHeight="1" x14ac:dyDescent="0.2">
      <c r="A56" s="12"/>
      <c r="B56" s="12"/>
    </row>
    <row r="57" spans="1:3" ht="13.5" customHeight="1" x14ac:dyDescent="0.2">
      <c r="A57" s="63" t="s">
        <v>314</v>
      </c>
      <c r="B57" s="61"/>
      <c r="C57" s="51" t="s">
        <v>1017</v>
      </c>
    </row>
    <row r="58" spans="1:3" ht="13.5" customHeight="1" x14ac:dyDescent="0.2">
      <c r="A58" s="12" t="s">
        <v>327</v>
      </c>
      <c r="B58" s="13" t="s">
        <v>0</v>
      </c>
    </row>
    <row r="59" spans="1:3" ht="13.5" customHeight="1" x14ac:dyDescent="0.2">
      <c r="A59" s="12">
        <v>0</v>
      </c>
    </row>
    <row r="60" spans="1:3" ht="13.5" customHeight="1" x14ac:dyDescent="0.2">
      <c r="A60" s="62" t="s">
        <v>997</v>
      </c>
      <c r="B60" s="12" t="s">
        <v>366</v>
      </c>
    </row>
    <row r="61" spans="1:3" ht="13.5" customHeight="1" x14ac:dyDescent="0.2">
      <c r="A61" s="62" t="s">
        <v>998</v>
      </c>
      <c r="B61" s="12" t="s">
        <v>367</v>
      </c>
    </row>
    <row r="62" spans="1:3" ht="13.5" customHeight="1" x14ac:dyDescent="0.2">
      <c r="A62" s="62">
        <v>9</v>
      </c>
      <c r="B62" s="12"/>
    </row>
    <row r="63" spans="1:3" ht="13.5" customHeight="1" x14ac:dyDescent="0.2">
      <c r="A63" s="61"/>
      <c r="B63" s="61"/>
    </row>
    <row r="64" spans="1:3" ht="13.5" customHeight="1" x14ac:dyDescent="0.2">
      <c r="A64" s="65" t="s">
        <v>315</v>
      </c>
      <c r="B64" s="61"/>
      <c r="C64" s="51" t="s">
        <v>1114</v>
      </c>
    </row>
    <row r="65" spans="1:3" ht="13.5" customHeight="1" x14ac:dyDescent="0.2">
      <c r="A65" s="66" t="s">
        <v>327</v>
      </c>
      <c r="B65" t="s">
        <v>0</v>
      </c>
    </row>
    <row r="66" spans="1:3" ht="13.5" customHeight="1" x14ac:dyDescent="0.2">
      <c r="A66" s="35" t="s">
        <v>328</v>
      </c>
      <c r="B66" s="3" t="s">
        <v>1097</v>
      </c>
    </row>
    <row r="67" spans="1:3" ht="13.5" customHeight="1" x14ac:dyDescent="0.2">
      <c r="A67" s="35" t="s">
        <v>330</v>
      </c>
      <c r="B67" s="3" t="s">
        <v>1098</v>
      </c>
    </row>
    <row r="68" spans="1:3" ht="13.5" customHeight="1" x14ac:dyDescent="0.2">
      <c r="A68" s="35" t="s">
        <v>332</v>
      </c>
      <c r="B68" s="3" t="s">
        <v>1099</v>
      </c>
    </row>
    <row r="69" spans="1:3" ht="13.5" customHeight="1" x14ac:dyDescent="0.2">
      <c r="A69" s="35" t="s">
        <v>334</v>
      </c>
      <c r="B69" s="3" t="s">
        <v>1100</v>
      </c>
    </row>
    <row r="70" spans="1:3" ht="13.5" customHeight="1" x14ac:dyDescent="0.2">
      <c r="A70" s="35" t="s">
        <v>336</v>
      </c>
      <c r="B70" s="3" t="s">
        <v>1101</v>
      </c>
    </row>
    <row r="71" spans="1:3" ht="13.5" customHeight="1" x14ac:dyDescent="0.2">
      <c r="A71" s="35" t="s">
        <v>338</v>
      </c>
      <c r="B71" s="3" t="s">
        <v>1102</v>
      </c>
    </row>
    <row r="72" spans="1:3" ht="13.5" customHeight="1" x14ac:dyDescent="0.2">
      <c r="A72" s="35" t="s">
        <v>340</v>
      </c>
      <c r="B72" s="67" t="s">
        <v>1103</v>
      </c>
    </row>
    <row r="73" spans="1:3" ht="13.5" customHeight="1" x14ac:dyDescent="0.2">
      <c r="A73" s="35" t="s">
        <v>342</v>
      </c>
      <c r="B73" s="3" t="s">
        <v>1104</v>
      </c>
    </row>
    <row r="74" spans="1:3" ht="13.5" customHeight="1" x14ac:dyDescent="0.2">
      <c r="A74" s="35" t="s">
        <v>344</v>
      </c>
      <c r="B74" s="3" t="s">
        <v>1105</v>
      </c>
    </row>
    <row r="75" spans="1:3" ht="13.5" customHeight="1" x14ac:dyDescent="0.2">
      <c r="A75" s="35" t="s">
        <v>346</v>
      </c>
      <c r="B75" s="3" t="s">
        <v>1106</v>
      </c>
    </row>
    <row r="76" spans="1:3" ht="13.5" customHeight="1" x14ac:dyDescent="0.2">
      <c r="A76" s="68" t="s">
        <v>348</v>
      </c>
      <c r="B76" s="3" t="s">
        <v>1107</v>
      </c>
    </row>
    <row r="77" spans="1:3" ht="13.5" customHeight="1" x14ac:dyDescent="0.2">
      <c r="A77" s="62">
        <v>12</v>
      </c>
      <c r="B77" s="3" t="s">
        <v>1108</v>
      </c>
    </row>
    <row r="78" spans="1:3" ht="13.5" customHeight="1" x14ac:dyDescent="0.2">
      <c r="A78" s="62">
        <v>99</v>
      </c>
      <c r="B78" s="3" t="s">
        <v>362</v>
      </c>
      <c r="C78" s="52"/>
    </row>
    <row r="79" spans="1:3" ht="13.5" customHeight="1" x14ac:dyDescent="0.2">
      <c r="A79" s="69"/>
      <c r="B79" s="12"/>
    </row>
    <row r="80" spans="1:3" ht="13.5" customHeight="1" x14ac:dyDescent="0.2">
      <c r="A80" s="65" t="s">
        <v>316</v>
      </c>
      <c r="B80" s="61"/>
      <c r="C80" s="51" t="s">
        <v>1115</v>
      </c>
    </row>
    <row r="81" spans="1:3" ht="13.5" customHeight="1" x14ac:dyDescent="0.2">
      <c r="A81" s="66" t="s">
        <v>327</v>
      </c>
      <c r="B81" t="s">
        <v>0</v>
      </c>
    </row>
    <row r="82" spans="1:3" ht="13.5" customHeight="1" x14ac:dyDescent="0.2">
      <c r="A82" s="70" t="s">
        <v>368</v>
      </c>
      <c r="B82" s="3" t="s">
        <v>1066</v>
      </c>
    </row>
    <row r="83" spans="1:3" ht="13.5" customHeight="1" x14ac:dyDescent="0.2">
      <c r="A83" s="35" t="s">
        <v>328</v>
      </c>
      <c r="B83" s="3" t="s">
        <v>1067</v>
      </c>
    </row>
    <row r="84" spans="1:3" ht="13.5" customHeight="1" x14ac:dyDescent="0.2">
      <c r="A84" s="35" t="s">
        <v>330</v>
      </c>
      <c r="B84" t="s">
        <v>1068</v>
      </c>
    </row>
    <row r="85" spans="1:3" ht="13.5" customHeight="1" x14ac:dyDescent="0.2">
      <c r="A85" s="35" t="s">
        <v>332</v>
      </c>
      <c r="B85" s="3" t="s">
        <v>1069</v>
      </c>
    </row>
    <row r="86" spans="1:3" ht="13.5" customHeight="1" x14ac:dyDescent="0.2">
      <c r="A86" s="35" t="s">
        <v>334</v>
      </c>
      <c r="B86" s="3" t="s">
        <v>1070</v>
      </c>
    </row>
    <row r="87" spans="1:3" ht="13.5" customHeight="1" x14ac:dyDescent="0.2">
      <c r="A87" s="35" t="s">
        <v>336</v>
      </c>
      <c r="B87" s="3" t="s">
        <v>1071</v>
      </c>
    </row>
    <row r="88" spans="1:3" ht="13.5" customHeight="1" x14ac:dyDescent="0.2">
      <c r="A88" s="35" t="s">
        <v>338</v>
      </c>
      <c r="B88" s="3" t="s">
        <v>1072</v>
      </c>
    </row>
    <row r="89" spans="1:3" ht="13.5" customHeight="1" x14ac:dyDescent="0.2">
      <c r="A89" s="35" t="s">
        <v>340</v>
      </c>
      <c r="B89" s="3" t="s">
        <v>1073</v>
      </c>
    </row>
    <row r="90" spans="1:3" ht="13.5" customHeight="1" x14ac:dyDescent="0.2">
      <c r="A90" s="35" t="s">
        <v>342</v>
      </c>
      <c r="B90" s="3" t="s">
        <v>1074</v>
      </c>
    </row>
    <row r="91" spans="1:3" ht="13.5" customHeight="1" x14ac:dyDescent="0.2">
      <c r="A91" s="35" t="s">
        <v>344</v>
      </c>
      <c r="B91" s="3" t="s">
        <v>1075</v>
      </c>
    </row>
    <row r="92" spans="1:3" ht="13.5" customHeight="1" x14ac:dyDescent="0.2">
      <c r="A92" s="35" t="s">
        <v>1076</v>
      </c>
      <c r="B92" s="3" t="s">
        <v>1077</v>
      </c>
    </row>
    <row r="93" spans="1:3" ht="13.5" customHeight="1" x14ac:dyDescent="0.2">
      <c r="A93" s="35"/>
      <c r="B93" s="3"/>
    </row>
    <row r="94" spans="1:3" ht="13.5" customHeight="1" x14ac:dyDescent="0.2">
      <c r="A94" s="61" t="s">
        <v>371</v>
      </c>
      <c r="B94" s="61"/>
      <c r="C94" s="51" t="s">
        <v>21</v>
      </c>
    </row>
    <row r="95" spans="1:3" ht="13.5" customHeight="1" x14ac:dyDescent="0.2">
      <c r="A95" s="12" t="s">
        <v>327</v>
      </c>
      <c r="B95" s="13" t="s">
        <v>0</v>
      </c>
    </row>
    <row r="96" spans="1:3" ht="13.5" customHeight="1" x14ac:dyDescent="0.2">
      <c r="A96" s="62" t="s">
        <v>997</v>
      </c>
      <c r="B96" s="64" t="s">
        <v>372</v>
      </c>
    </row>
    <row r="97" spans="1:3" ht="13.5" customHeight="1" x14ac:dyDescent="0.2">
      <c r="A97" s="62" t="s">
        <v>998</v>
      </c>
      <c r="B97" s="64" t="s">
        <v>373</v>
      </c>
    </row>
    <row r="98" spans="1:3" ht="13.5" customHeight="1" x14ac:dyDescent="0.2">
      <c r="A98" s="62" t="s">
        <v>999</v>
      </c>
      <c r="B98" s="64" t="s">
        <v>374</v>
      </c>
    </row>
    <row r="99" spans="1:3" ht="13.5" customHeight="1" x14ac:dyDescent="0.2">
      <c r="A99" s="62" t="s">
        <v>1001</v>
      </c>
      <c r="B99" s="64" t="s">
        <v>375</v>
      </c>
    </row>
    <row r="100" spans="1:3" ht="13.5" customHeight="1" x14ac:dyDescent="0.2">
      <c r="A100" s="61"/>
      <c r="B100" s="61"/>
    </row>
    <row r="101" spans="1:3" ht="13.5" customHeight="1" x14ac:dyDescent="0.2">
      <c r="A101" s="63" t="s">
        <v>318</v>
      </c>
      <c r="B101" s="61"/>
      <c r="C101" s="51" t="s">
        <v>38</v>
      </c>
    </row>
    <row r="102" spans="1:3" ht="13.5" customHeight="1" x14ac:dyDescent="0.2">
      <c r="A102" s="12" t="s">
        <v>327</v>
      </c>
      <c r="B102" s="13" t="s">
        <v>0</v>
      </c>
    </row>
    <row r="103" spans="1:3" ht="13.5" customHeight="1" x14ac:dyDescent="0.2">
      <c r="A103" s="62" t="s">
        <v>997</v>
      </c>
      <c r="B103" s="12" t="s">
        <v>376</v>
      </c>
    </row>
    <row r="104" spans="1:3" ht="13.5" customHeight="1" x14ac:dyDescent="0.2">
      <c r="A104" s="62" t="s">
        <v>998</v>
      </c>
      <c r="B104" s="12" t="s">
        <v>377</v>
      </c>
    </row>
    <row r="105" spans="1:3" ht="13.5" customHeight="1" x14ac:dyDescent="0.2">
      <c r="A105" s="61"/>
      <c r="B105" s="61"/>
    </row>
    <row r="106" spans="1:3" ht="13.5" customHeight="1" x14ac:dyDescent="0.2">
      <c r="A106" s="61" t="s">
        <v>319</v>
      </c>
      <c r="B106" s="61"/>
      <c r="C106" s="51" t="s">
        <v>1018</v>
      </c>
    </row>
    <row r="107" spans="1:3" ht="13.5" customHeight="1" x14ac:dyDescent="0.2">
      <c r="A107" s="12" t="s">
        <v>327</v>
      </c>
      <c r="B107" s="13" t="s">
        <v>0</v>
      </c>
    </row>
    <row r="108" spans="1:3" ht="13.5" customHeight="1" x14ac:dyDescent="0.2">
      <c r="A108" s="62" t="s">
        <v>1000</v>
      </c>
      <c r="B108" s="12" t="s">
        <v>362</v>
      </c>
    </row>
    <row r="109" spans="1:3" ht="13.5" customHeight="1" x14ac:dyDescent="0.2">
      <c r="A109" s="62" t="s">
        <v>997</v>
      </c>
      <c r="B109" s="12" t="s">
        <v>378</v>
      </c>
    </row>
    <row r="110" spans="1:3" ht="13.5" customHeight="1" x14ac:dyDescent="0.2">
      <c r="A110" s="62" t="s">
        <v>998</v>
      </c>
      <c r="B110" s="12" t="s">
        <v>379</v>
      </c>
    </row>
    <row r="111" spans="1:3" ht="13.5" customHeight="1" x14ac:dyDescent="0.2">
      <c r="A111" s="62" t="s">
        <v>999</v>
      </c>
      <c r="B111" s="12" t="s">
        <v>380</v>
      </c>
    </row>
    <row r="112" spans="1:3" ht="13.5" customHeight="1" x14ac:dyDescent="0.2">
      <c r="A112" s="62" t="s">
        <v>1001</v>
      </c>
      <c r="B112" s="12" t="s">
        <v>381</v>
      </c>
    </row>
    <row r="113" spans="1:3" ht="13.5" customHeight="1" x14ac:dyDescent="0.2">
      <c r="A113" s="62" t="s">
        <v>1002</v>
      </c>
      <c r="B113" s="12" t="s">
        <v>382</v>
      </c>
    </row>
    <row r="114" spans="1:3" ht="13.5" customHeight="1" x14ac:dyDescent="0.2">
      <c r="A114" s="62" t="s">
        <v>1003</v>
      </c>
      <c r="B114" s="12" t="s">
        <v>383</v>
      </c>
    </row>
    <row r="115" spans="1:3" ht="13.5" customHeight="1" x14ac:dyDescent="0.2">
      <c r="A115" s="61"/>
      <c r="B115" s="61"/>
    </row>
    <row r="116" spans="1:3" ht="13.5" customHeight="1" x14ac:dyDescent="0.2">
      <c r="A116" s="63" t="s">
        <v>320</v>
      </c>
      <c r="B116" s="61"/>
      <c r="C116" s="51" t="s">
        <v>1019</v>
      </c>
    </row>
    <row r="117" spans="1:3" ht="13.5" customHeight="1" x14ac:dyDescent="0.2">
      <c r="A117" s="12" t="s">
        <v>327</v>
      </c>
      <c r="B117" s="13" t="s">
        <v>0</v>
      </c>
    </row>
    <row r="118" spans="1:3" ht="13.5" customHeight="1" x14ac:dyDescent="0.2">
      <c r="A118" s="62" t="s">
        <v>997</v>
      </c>
      <c r="B118" s="12" t="s">
        <v>384</v>
      </c>
    </row>
    <row r="119" spans="1:3" ht="13.5" customHeight="1" x14ac:dyDescent="0.2">
      <c r="A119" s="62" t="s">
        <v>998</v>
      </c>
      <c r="B119" s="12" t="s">
        <v>385</v>
      </c>
    </row>
    <row r="120" spans="1:3" ht="13.5" customHeight="1" x14ac:dyDescent="0.2">
      <c r="A120" s="62" t="s">
        <v>999</v>
      </c>
      <c r="B120" s="12" t="s">
        <v>362</v>
      </c>
    </row>
    <row r="121" spans="1:3" ht="13.5" customHeight="1" x14ac:dyDescent="0.2">
      <c r="A121" s="61"/>
      <c r="B121" s="61"/>
    </row>
    <row r="122" spans="1:3" ht="13.5" customHeight="1" x14ac:dyDescent="0.2">
      <c r="A122" s="63" t="s">
        <v>321</v>
      </c>
      <c r="B122" s="61"/>
      <c r="C122" s="51" t="s">
        <v>1020</v>
      </c>
    </row>
    <row r="123" spans="1:3" ht="13.5" customHeight="1" x14ac:dyDescent="0.2">
      <c r="A123" s="12" t="s">
        <v>327</v>
      </c>
      <c r="B123" s="13" t="s">
        <v>0</v>
      </c>
    </row>
    <row r="124" spans="1:3" ht="13.5" customHeight="1" x14ac:dyDescent="0.2">
      <c r="A124" s="62" t="s">
        <v>997</v>
      </c>
      <c r="B124" s="12" t="s">
        <v>386</v>
      </c>
    </row>
    <row r="125" spans="1:3" ht="13.5" customHeight="1" x14ac:dyDescent="0.2">
      <c r="A125" s="62" t="s">
        <v>1003</v>
      </c>
      <c r="B125" s="12" t="s">
        <v>387</v>
      </c>
    </row>
    <row r="126" spans="1:3" ht="13.5" customHeight="1" x14ac:dyDescent="0.2">
      <c r="A126" s="61"/>
      <c r="B126" s="61"/>
    </row>
    <row r="127" spans="1:3" ht="13.5" customHeight="1" x14ac:dyDescent="0.2">
      <c r="A127" s="63" t="s">
        <v>322</v>
      </c>
      <c r="B127" s="61"/>
      <c r="C127" s="51" t="s">
        <v>1021</v>
      </c>
    </row>
    <row r="128" spans="1:3" ht="13.5" customHeight="1" x14ac:dyDescent="0.2">
      <c r="A128" s="12" t="s">
        <v>327</v>
      </c>
      <c r="B128" s="13" t="s">
        <v>0</v>
      </c>
    </row>
    <row r="129" spans="1:3" ht="13.5" customHeight="1" x14ac:dyDescent="0.2">
      <c r="A129" s="62" t="s">
        <v>997</v>
      </c>
      <c r="B129" s="12" t="s">
        <v>388</v>
      </c>
    </row>
    <row r="130" spans="1:3" ht="13.5" customHeight="1" x14ac:dyDescent="0.2">
      <c r="A130" s="62" t="s">
        <v>998</v>
      </c>
      <c r="B130" s="12" t="s">
        <v>389</v>
      </c>
    </row>
    <row r="131" spans="1:3" ht="13.5" customHeight="1" x14ac:dyDescent="0.2">
      <c r="A131" s="61"/>
      <c r="B131" s="61"/>
    </row>
    <row r="132" spans="1:3" ht="13.5" customHeight="1" x14ac:dyDescent="0.2">
      <c r="A132" s="63" t="s">
        <v>323</v>
      </c>
      <c r="B132" s="61"/>
      <c r="C132" s="51" t="s">
        <v>1022</v>
      </c>
    </row>
    <row r="133" spans="1:3" ht="13.5" customHeight="1" x14ac:dyDescent="0.2">
      <c r="A133" s="12" t="s">
        <v>327</v>
      </c>
      <c r="B133" s="13" t="s">
        <v>0</v>
      </c>
    </row>
    <row r="134" spans="1:3" ht="13.5" customHeight="1" x14ac:dyDescent="0.2">
      <c r="A134" s="62" t="s">
        <v>997</v>
      </c>
      <c r="B134" s="12" t="s">
        <v>390</v>
      </c>
    </row>
    <row r="135" spans="1:3" ht="13.5" customHeight="1" x14ac:dyDescent="0.2">
      <c r="A135" s="62" t="s">
        <v>998</v>
      </c>
      <c r="B135" s="12" t="s">
        <v>391</v>
      </c>
    </row>
    <row r="136" spans="1:3" ht="13.5" customHeight="1" x14ac:dyDescent="0.2">
      <c r="A136" s="61"/>
      <c r="B136" s="61"/>
    </row>
    <row r="137" spans="1:3" x14ac:dyDescent="0.2">
      <c r="A137" s="65" t="s">
        <v>325</v>
      </c>
      <c r="B137" s="61"/>
      <c r="C137" s="51" t="s">
        <v>150</v>
      </c>
    </row>
    <row r="138" spans="1:3" x14ac:dyDescent="0.2">
      <c r="A138" s="12" t="s">
        <v>327</v>
      </c>
      <c r="B138" s="13" t="s">
        <v>0</v>
      </c>
    </row>
    <row r="139" spans="1:3" x14ac:dyDescent="0.2">
      <c r="A139" s="62" t="s">
        <v>997</v>
      </c>
      <c r="B139" s="12" t="s">
        <v>392</v>
      </c>
    </row>
    <row r="140" spans="1:3" x14ac:dyDescent="0.2">
      <c r="A140" s="62" t="s">
        <v>998</v>
      </c>
      <c r="B140" s="12" t="s">
        <v>393</v>
      </c>
    </row>
    <row r="141" spans="1:3" x14ac:dyDescent="0.2">
      <c r="A141" s="62" t="s">
        <v>999</v>
      </c>
      <c r="B141" s="12" t="s">
        <v>976</v>
      </c>
    </row>
    <row r="142" spans="1:3" x14ac:dyDescent="0.2">
      <c r="A142" s="62" t="s">
        <v>1001</v>
      </c>
      <c r="B142" s="12" t="s">
        <v>979</v>
      </c>
    </row>
    <row r="143" spans="1:3" x14ac:dyDescent="0.2">
      <c r="A143" s="62" t="s">
        <v>1002</v>
      </c>
      <c r="B143" s="12" t="s">
        <v>977</v>
      </c>
    </row>
    <row r="144" spans="1:3" x14ac:dyDescent="0.2">
      <c r="A144" s="62" t="s">
        <v>1003</v>
      </c>
      <c r="B144" s="12" t="s">
        <v>978</v>
      </c>
    </row>
    <row r="145" spans="1:3" x14ac:dyDescent="0.2">
      <c r="A145" s="62" t="s">
        <v>1004</v>
      </c>
      <c r="B145" s="12" t="s">
        <v>980</v>
      </c>
    </row>
    <row r="146" spans="1:3" x14ac:dyDescent="0.2">
      <c r="A146" s="62" t="s">
        <v>1005</v>
      </c>
      <c r="B146" s="12" t="s">
        <v>983</v>
      </c>
    </row>
    <row r="147" spans="1:3" x14ac:dyDescent="0.2">
      <c r="A147" s="62" t="s">
        <v>1006</v>
      </c>
      <c r="B147" s="12" t="s">
        <v>981</v>
      </c>
    </row>
    <row r="148" spans="1:3" x14ac:dyDescent="0.2">
      <c r="A148" s="62" t="s">
        <v>1000</v>
      </c>
      <c r="B148" s="12" t="s">
        <v>982</v>
      </c>
    </row>
    <row r="149" spans="1:3" x14ac:dyDescent="0.2">
      <c r="A149" s="61"/>
      <c r="B149" s="61"/>
    </row>
    <row r="150" spans="1:3" x14ac:dyDescent="0.2">
      <c r="A150" s="65" t="s">
        <v>326</v>
      </c>
      <c r="B150" s="61"/>
      <c r="C150" s="51" t="s">
        <v>151</v>
      </c>
    </row>
    <row r="151" spans="1:3" x14ac:dyDescent="0.2">
      <c r="A151" s="12" t="s">
        <v>327</v>
      </c>
      <c r="B151" s="13" t="s">
        <v>0</v>
      </c>
    </row>
    <row r="152" spans="1:3" x14ac:dyDescent="0.2">
      <c r="A152" s="62" t="s">
        <v>997</v>
      </c>
      <c r="B152" s="12" t="s">
        <v>1007</v>
      </c>
    </row>
    <row r="153" spans="1:3" x14ac:dyDescent="0.2">
      <c r="A153" s="62" t="s">
        <v>998</v>
      </c>
      <c r="B153" s="12" t="s">
        <v>984</v>
      </c>
    </row>
    <row r="154" spans="1:3" x14ac:dyDescent="0.2">
      <c r="A154" s="62" t="s">
        <v>999</v>
      </c>
      <c r="B154" s="12" t="s">
        <v>985</v>
      </c>
    </row>
    <row r="155" spans="1:3" x14ac:dyDescent="0.2">
      <c r="A155" s="62" t="s">
        <v>1001</v>
      </c>
      <c r="B155" s="12" t="s">
        <v>986</v>
      </c>
    </row>
    <row r="156" spans="1:3" x14ac:dyDescent="0.2">
      <c r="A156" s="62" t="s">
        <v>1002</v>
      </c>
      <c r="B156" s="12" t="s">
        <v>987</v>
      </c>
    </row>
    <row r="157" spans="1:3" x14ac:dyDescent="0.2">
      <c r="A157" s="62" t="s">
        <v>1003</v>
      </c>
      <c r="B157" s="12" t="s">
        <v>988</v>
      </c>
    </row>
    <row r="158" spans="1:3" x14ac:dyDescent="0.2">
      <c r="A158" s="62" t="s">
        <v>1004</v>
      </c>
      <c r="B158" s="12" t="s">
        <v>989</v>
      </c>
    </row>
    <row r="159" spans="1:3" x14ac:dyDescent="0.2">
      <c r="A159" s="62" t="s">
        <v>1005</v>
      </c>
      <c r="B159" s="12" t="s">
        <v>990</v>
      </c>
    </row>
    <row r="160" spans="1:3" x14ac:dyDescent="0.2">
      <c r="A160" s="62" t="s">
        <v>1006</v>
      </c>
      <c r="B160" s="12" t="s">
        <v>992</v>
      </c>
    </row>
    <row r="161" spans="1:3" x14ac:dyDescent="0.2">
      <c r="A161" s="62" t="s">
        <v>1000</v>
      </c>
      <c r="B161" s="12" t="s">
        <v>991</v>
      </c>
    </row>
    <row r="162" spans="1:3" x14ac:dyDescent="0.2">
      <c r="A162" s="61"/>
      <c r="B162" s="61"/>
    </row>
    <row r="163" spans="1:3" x14ac:dyDescent="0.2">
      <c r="A163" s="65" t="s">
        <v>324</v>
      </c>
      <c r="B163" s="61"/>
      <c r="C163" s="51" t="s">
        <v>1023</v>
      </c>
    </row>
    <row r="164" spans="1:3" x14ac:dyDescent="0.2">
      <c r="A164" s="12" t="s">
        <v>327</v>
      </c>
      <c r="B164" t="s">
        <v>0</v>
      </c>
    </row>
    <row r="165" spans="1:3" ht="25.5" x14ac:dyDescent="0.2">
      <c r="A165" s="62" t="s">
        <v>997</v>
      </c>
      <c r="B165" s="12" t="s">
        <v>1078</v>
      </c>
    </row>
    <row r="166" spans="1:3" x14ac:dyDescent="0.2">
      <c r="A166" s="62" t="s">
        <v>998</v>
      </c>
      <c r="B166" s="12" t="s">
        <v>1079</v>
      </c>
    </row>
    <row r="167" spans="1:3" x14ac:dyDescent="0.2">
      <c r="A167" s="62" t="s">
        <v>999</v>
      </c>
      <c r="B167" s="12" t="s">
        <v>1080</v>
      </c>
    </row>
    <row r="168" spans="1:3" x14ac:dyDescent="0.2">
      <c r="A168" s="61"/>
      <c r="B168" s="61"/>
    </row>
    <row r="169" spans="1:3" x14ac:dyDescent="0.2">
      <c r="A169" s="71" t="s">
        <v>1081</v>
      </c>
      <c r="B169" s="61"/>
      <c r="C169" s="51" t="s">
        <v>1116</v>
      </c>
    </row>
    <row r="170" spans="1:3" x14ac:dyDescent="0.2">
      <c r="A170" s="12" t="s">
        <v>327</v>
      </c>
      <c r="B170" t="s">
        <v>0</v>
      </c>
    </row>
    <row r="171" spans="1:3" x14ac:dyDescent="0.2">
      <c r="A171" s="72">
        <v>1</v>
      </c>
      <c r="B171" s="3" t="s">
        <v>1082</v>
      </c>
    </row>
    <row r="172" spans="1:3" x14ac:dyDescent="0.2">
      <c r="A172" s="72">
        <v>2</v>
      </c>
      <c r="B172" s="3" t="s">
        <v>1083</v>
      </c>
    </row>
    <row r="173" spans="1:3" x14ac:dyDescent="0.2">
      <c r="A173" s="72">
        <v>4</v>
      </c>
      <c r="B173" s="3" t="s">
        <v>1084</v>
      </c>
    </row>
    <row r="174" spans="1:3" x14ac:dyDescent="0.2">
      <c r="A174" s="72">
        <v>5</v>
      </c>
      <c r="B174" s="3" t="s">
        <v>1085</v>
      </c>
    </row>
    <row r="175" spans="1:3" x14ac:dyDescent="0.2">
      <c r="A175" s="72">
        <v>6</v>
      </c>
      <c r="B175" s="3" t="s">
        <v>1086</v>
      </c>
    </row>
    <row r="176" spans="1:3" x14ac:dyDescent="0.2">
      <c r="A176" s="72">
        <v>7</v>
      </c>
      <c r="B176" s="3" t="s">
        <v>1087</v>
      </c>
    </row>
    <row r="177" spans="1:2" x14ac:dyDescent="0.2">
      <c r="A177" s="72">
        <v>9</v>
      </c>
      <c r="B177" t="s">
        <v>1088</v>
      </c>
    </row>
    <row r="178" spans="1:2" x14ac:dyDescent="0.2">
      <c r="A178" s="61"/>
      <c r="B178" s="61"/>
    </row>
    <row r="179" spans="1:2" x14ac:dyDescent="0.2">
      <c r="A179" s="61"/>
      <c r="B179" s="61"/>
    </row>
    <row r="180" spans="1:2" x14ac:dyDescent="0.2">
      <c r="A180" s="61"/>
      <c r="B180" s="61"/>
    </row>
    <row r="181" spans="1:2" x14ac:dyDescent="0.2">
      <c r="A181" s="61"/>
      <c r="B181" s="61"/>
    </row>
    <row r="182" spans="1:2" x14ac:dyDescent="0.2">
      <c r="A182" s="61"/>
      <c r="B182" s="61"/>
    </row>
    <row r="183" spans="1:2" x14ac:dyDescent="0.2">
      <c r="A183" s="61"/>
      <c r="B183" s="61"/>
    </row>
    <row r="184" spans="1:2" x14ac:dyDescent="0.2">
      <c r="A184" s="61"/>
      <c r="B184" s="61"/>
    </row>
    <row r="185" spans="1:2" x14ac:dyDescent="0.2">
      <c r="A185" s="61"/>
      <c r="B185" s="61"/>
    </row>
    <row r="186" spans="1:2" x14ac:dyDescent="0.2">
      <c r="A186" s="61"/>
      <c r="B186" s="61"/>
    </row>
    <row r="187" spans="1:2" x14ac:dyDescent="0.2">
      <c r="A187" s="61"/>
      <c r="B187" s="61"/>
    </row>
    <row r="188" spans="1:2" x14ac:dyDescent="0.2">
      <c r="A188" s="61"/>
      <c r="B188" s="61"/>
    </row>
    <row r="189" spans="1:2" x14ac:dyDescent="0.2">
      <c r="A189" s="61"/>
      <c r="B189" s="61"/>
    </row>
    <row r="190" spans="1:2" x14ac:dyDescent="0.2">
      <c r="A190" s="61"/>
      <c r="B190" s="61"/>
    </row>
    <row r="191" spans="1:2" x14ac:dyDescent="0.2">
      <c r="A191" s="61"/>
      <c r="B191" s="61"/>
    </row>
    <row r="192" spans="1:2" x14ac:dyDescent="0.2">
      <c r="A192" s="61"/>
      <c r="B192" s="61"/>
    </row>
    <row r="193" spans="1:2" x14ac:dyDescent="0.2">
      <c r="A193" s="61"/>
      <c r="B193" s="61"/>
    </row>
    <row r="194" spans="1:2" x14ac:dyDescent="0.2">
      <c r="A194" s="61"/>
      <c r="B194" s="61"/>
    </row>
    <row r="195" spans="1:2" x14ac:dyDescent="0.2">
      <c r="A195" s="61"/>
      <c r="B195" s="61"/>
    </row>
    <row r="196" spans="1:2" x14ac:dyDescent="0.2">
      <c r="A196" s="61"/>
      <c r="B196" s="61"/>
    </row>
    <row r="197" spans="1:2" x14ac:dyDescent="0.2">
      <c r="A197" s="61"/>
      <c r="B197" s="61"/>
    </row>
    <row r="198" spans="1:2" x14ac:dyDescent="0.2">
      <c r="A198" s="61"/>
      <c r="B198" s="61"/>
    </row>
    <row r="199" spans="1:2" x14ac:dyDescent="0.2">
      <c r="A199" s="61"/>
      <c r="B199" s="61"/>
    </row>
    <row r="200" spans="1:2" x14ac:dyDescent="0.2">
      <c r="A200" s="61"/>
      <c r="B200" s="61"/>
    </row>
    <row r="201" spans="1:2" x14ac:dyDescent="0.2">
      <c r="A201" s="61"/>
      <c r="B201" s="61"/>
    </row>
    <row r="202" spans="1:2" x14ac:dyDescent="0.2">
      <c r="A202" s="61"/>
      <c r="B202" s="61"/>
    </row>
    <row r="203" spans="1:2" x14ac:dyDescent="0.2">
      <c r="A203" s="61"/>
      <c r="B203" s="61"/>
    </row>
    <row r="204" spans="1:2" x14ac:dyDescent="0.2">
      <c r="A204" s="61"/>
      <c r="B204" s="61"/>
    </row>
    <row r="205" spans="1:2" x14ac:dyDescent="0.2">
      <c r="A205" s="61"/>
      <c r="B205" s="61"/>
    </row>
    <row r="206" spans="1:2" x14ac:dyDescent="0.2">
      <c r="A206" s="61"/>
      <c r="B206" s="61"/>
    </row>
    <row r="207" spans="1:2" x14ac:dyDescent="0.2">
      <c r="A207" s="61"/>
      <c r="B207" s="61"/>
    </row>
    <row r="208" spans="1:2" x14ac:dyDescent="0.2">
      <c r="A208" s="61"/>
      <c r="B208" s="61"/>
    </row>
    <row r="209" spans="1:2" x14ac:dyDescent="0.2">
      <c r="A209" s="61"/>
      <c r="B209" s="61"/>
    </row>
    <row r="210" spans="1:2" x14ac:dyDescent="0.2">
      <c r="A210" s="61"/>
      <c r="B210" s="61"/>
    </row>
    <row r="211" spans="1:2" x14ac:dyDescent="0.2">
      <c r="A211" s="61"/>
      <c r="B211" s="61"/>
    </row>
    <row r="212" spans="1:2" x14ac:dyDescent="0.2">
      <c r="A212" s="61"/>
      <c r="B212" s="61"/>
    </row>
    <row r="213" spans="1:2" x14ac:dyDescent="0.2">
      <c r="A213" s="61"/>
      <c r="B213" s="61"/>
    </row>
    <row r="214" spans="1:2" x14ac:dyDescent="0.2">
      <c r="A214" s="73"/>
      <c r="B214" s="73"/>
    </row>
    <row r="215" spans="1:2" x14ac:dyDescent="0.2">
      <c r="A215" s="73"/>
      <c r="B215" s="73"/>
    </row>
    <row r="216" spans="1:2" x14ac:dyDescent="0.2">
      <c r="A216" s="73"/>
      <c r="B216" s="73"/>
    </row>
    <row r="217" spans="1:2" x14ac:dyDescent="0.2">
      <c r="A217" s="73"/>
      <c r="B217" s="73"/>
    </row>
    <row r="218" spans="1:2" x14ac:dyDescent="0.2">
      <c r="A218" s="73"/>
      <c r="B218" s="73"/>
    </row>
    <row r="219" spans="1:2" x14ac:dyDescent="0.2">
      <c r="A219" s="73"/>
      <c r="B219" s="73"/>
    </row>
  </sheetData>
  <hyperlinks>
    <hyperlink ref="C5" location="'Diseño'!$B$5" display="MESPAR *** (5 veces más)" xr:uid="{00000000-0004-0000-0100-000000000000}"/>
    <hyperlink ref="C20" location="'Diseño'!$B$9" display="LUGARPA" xr:uid="{00000000-0004-0000-0100-000001000000}"/>
    <hyperlink ref="C26" location="'Diseño'!$B$10" display="ASISTIDO" xr:uid="{00000000-0004-0000-0100-000002000000}"/>
    <hyperlink ref="C31" location="'Diseño'!$B$12" display="NORMA" xr:uid="{00000000-0004-0000-0100-000003000000}"/>
    <hyperlink ref="C36" location="'Diseño'!$B$13" display="CESAREA" xr:uid="{00000000-0004-0000-0100-000004000000}"/>
    <hyperlink ref="C41" location="'Diseño'!$B$14" display="INTERSEM" xr:uid="{00000000-0004-0000-0100-000005000000}"/>
    <hyperlink ref="C47" location="'Diseño'!$B$18" display="NACIOEM *** (17 veces más)" xr:uid="{00000000-0004-0000-0100-000006000000}"/>
    <hyperlink ref="C52" location="'Diseño'!$B$31" display="CASPNM *** (14 veces más)" xr:uid="{00000000-0004-0000-0100-000007000000}"/>
    <hyperlink ref="C57" location="'Diseño'!$B$21" display="CUANNACM *** (1 veces más)" xr:uid="{00000000-0004-0000-0100-000008000000}"/>
    <hyperlink ref="C94" location="'Diseño'!$B$30" display="ECIVM" xr:uid="{00000000-0004-0000-0100-00000B000000}"/>
    <hyperlink ref="C101" location="'Diseño'!$B$57" display="DONDEP" xr:uid="{00000000-0004-0000-0100-00000C000000}"/>
    <hyperlink ref="C106" location="'Diseño'!$B$63" display="TMUNIN *** (6 veces más)" xr:uid="{00000000-0004-0000-0100-00000D000000}"/>
    <hyperlink ref="C116" location="'Diseño'!$B$69" display="TPAISNACIMIENTOMADRE *** (13 veces más)" xr:uid="{00000000-0004-0000-0100-00000E000000}"/>
    <hyperlink ref="C122" location="'Diseño'!$B$96" display="SEXO1 *** (5 veces más)" xr:uid="{00000000-0004-0000-0100-00000F000000}"/>
    <hyperlink ref="C127" location="'Diseño'!$B$99" display="NACVN1 *** (5 veces más)" xr:uid="{00000000-0004-0000-0100-000010000000}"/>
    <hyperlink ref="C132" location="'Diseño'!$B$101" display="MUERN1 *** (5 veces más)" xr:uid="{00000000-0004-0000-0100-000011000000}"/>
    <hyperlink ref="C137" location="'Diseño'!$B$91" display="MULTSEX" xr:uid="{00000000-0004-0000-0100-000012000000}"/>
    <hyperlink ref="C150" location="'Diseño'!$B$92" display="MULTMFT" xr:uid="{00000000-0004-0000-0100-000013000000}"/>
    <hyperlink ref="C163" location="'Diseño'!$B$105" display="CLASIF1 *** (5 veces más)" xr:uid="{00000000-0004-0000-0100-000014000000}"/>
    <hyperlink ref="C64" location="'Diseño'!$B$28" display="ESTUDIOM *** (1 veces más)" xr:uid="{6B1E127C-235F-43AE-BCB8-B4D7F82E02B2}"/>
    <hyperlink ref="C80" location="'Diseño'!$B$29" display="CAUTOM *** (1 veces más)" xr:uid="{2F3364DA-FA12-44A6-B92E-50C91C87DA50}"/>
    <hyperlink ref="C169" location="'Diseño'!$B$179" display="RELAM *** (1 veces más)" xr:uid="{1382EEA5-D962-4E70-A42F-F206548F0BB5}"/>
  </hyperlinks>
  <pageMargins left="0.7" right="0.7" top="0.75" bottom="0.75" header="0.3" footer="0.3"/>
  <pageSetup paperSize="9" orientation="portrait" r:id="rId1"/>
  <ignoredErrors>
    <ignoredError sqref="A63:A167 A7:A58 A60:A6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60"/>
  <sheetViews>
    <sheetView workbookViewId="0"/>
  </sheetViews>
  <sheetFormatPr baseColWidth="10" defaultColWidth="11.42578125" defaultRowHeight="12.75" x14ac:dyDescent="0.2"/>
  <cols>
    <col min="1" max="1" width="11.42578125" style="13"/>
    <col min="2" max="2" width="29.7109375" style="13" customWidth="1"/>
    <col min="3" max="3" width="25.7109375" style="13" customWidth="1"/>
    <col min="4" max="16384" width="11.42578125" style="13"/>
  </cols>
  <sheetData>
    <row r="3" spans="1:3" ht="12.75" customHeight="1" x14ac:dyDescent="0.2"/>
    <row r="4" spans="1:3" x14ac:dyDescent="0.2">
      <c r="C4" s="38" t="s">
        <v>1013</v>
      </c>
    </row>
    <row r="5" spans="1:3" ht="14.25" x14ac:dyDescent="0.2">
      <c r="A5" s="37" t="s">
        <v>305</v>
      </c>
      <c r="B5" s="15"/>
      <c r="C5" s="39" t="s">
        <v>1024</v>
      </c>
    </row>
    <row r="6" spans="1:3" x14ac:dyDescent="0.2">
      <c r="A6" s="12" t="s">
        <v>327</v>
      </c>
      <c r="B6" s="14" t="s">
        <v>0</v>
      </c>
    </row>
    <row r="7" spans="1:3" x14ac:dyDescent="0.2">
      <c r="A7" s="35" t="s">
        <v>328</v>
      </c>
      <c r="B7" s="16" t="s">
        <v>404</v>
      </c>
    </row>
    <row r="8" spans="1:3" x14ac:dyDescent="0.2">
      <c r="A8" s="35" t="s">
        <v>330</v>
      </c>
      <c r="B8" s="16" t="s">
        <v>405</v>
      </c>
    </row>
    <row r="9" spans="1:3" ht="14.25" customHeight="1" x14ac:dyDescent="0.2">
      <c r="A9" s="35" t="s">
        <v>332</v>
      </c>
      <c r="B9" s="16" t="s">
        <v>406</v>
      </c>
    </row>
    <row r="10" spans="1:3" ht="14.25" customHeight="1" x14ac:dyDescent="0.2">
      <c r="A10" s="35" t="s">
        <v>334</v>
      </c>
      <c r="B10" s="16" t="s">
        <v>407</v>
      </c>
    </row>
    <row r="11" spans="1:3" ht="14.25" customHeight="1" x14ac:dyDescent="0.2">
      <c r="A11" s="35" t="s">
        <v>336</v>
      </c>
      <c r="B11" s="16" t="s">
        <v>408</v>
      </c>
    </row>
    <row r="12" spans="1:3" ht="14.25" customHeight="1" x14ac:dyDescent="0.2">
      <c r="A12" s="35" t="s">
        <v>338</v>
      </c>
      <c r="B12" s="16" t="s">
        <v>409</v>
      </c>
    </row>
    <row r="13" spans="1:3" ht="14.25" customHeight="1" x14ac:dyDescent="0.2">
      <c r="A13" s="35" t="s">
        <v>340</v>
      </c>
      <c r="B13" s="16" t="s">
        <v>394</v>
      </c>
    </row>
    <row r="14" spans="1:3" ht="14.25" customHeight="1" x14ac:dyDescent="0.2">
      <c r="A14" s="35" t="s">
        <v>342</v>
      </c>
      <c r="B14" s="16" t="s">
        <v>410</v>
      </c>
    </row>
    <row r="15" spans="1:3" ht="14.25" customHeight="1" x14ac:dyDescent="0.2">
      <c r="A15" s="35" t="s">
        <v>344</v>
      </c>
      <c r="B15" s="16" t="s">
        <v>411</v>
      </c>
    </row>
    <row r="16" spans="1:3" ht="14.25" customHeight="1" x14ac:dyDescent="0.2">
      <c r="A16" s="35" t="s">
        <v>346</v>
      </c>
      <c r="B16" s="16" t="s">
        <v>412</v>
      </c>
    </row>
    <row r="17" spans="1:2" ht="14.25" customHeight="1" x14ac:dyDescent="0.2">
      <c r="A17" s="35" t="s">
        <v>348</v>
      </c>
      <c r="B17" s="16" t="s">
        <v>413</v>
      </c>
    </row>
    <row r="18" spans="1:2" ht="14.25" customHeight="1" x14ac:dyDescent="0.2">
      <c r="A18" s="35" t="s">
        <v>350</v>
      </c>
      <c r="B18" s="16" t="s">
        <v>414</v>
      </c>
    </row>
    <row r="19" spans="1:2" ht="14.25" customHeight="1" x14ac:dyDescent="0.2">
      <c r="A19" s="35" t="s">
        <v>369</v>
      </c>
      <c r="B19" s="16" t="s">
        <v>415</v>
      </c>
    </row>
    <row r="20" spans="1:2" ht="14.25" customHeight="1" x14ac:dyDescent="0.2">
      <c r="A20" s="35" t="s">
        <v>370</v>
      </c>
      <c r="B20" s="16" t="s">
        <v>416</v>
      </c>
    </row>
    <row r="21" spans="1:2" ht="14.25" customHeight="1" x14ac:dyDescent="0.2">
      <c r="A21" s="35" t="s">
        <v>396</v>
      </c>
      <c r="B21" s="16" t="s">
        <v>417</v>
      </c>
    </row>
    <row r="22" spans="1:2" ht="14.25" customHeight="1" x14ac:dyDescent="0.2">
      <c r="A22" s="35" t="s">
        <v>397</v>
      </c>
      <c r="B22" s="16" t="s">
        <v>418</v>
      </c>
    </row>
    <row r="23" spans="1:2" ht="14.25" customHeight="1" x14ac:dyDescent="0.2">
      <c r="A23" s="35" t="s">
        <v>398</v>
      </c>
      <c r="B23" s="16" t="s">
        <v>419</v>
      </c>
    </row>
    <row r="24" spans="1:2" ht="14.25" customHeight="1" x14ac:dyDescent="0.2">
      <c r="A24" s="35" t="s">
        <v>400</v>
      </c>
      <c r="B24" s="16" t="s">
        <v>420</v>
      </c>
    </row>
    <row r="25" spans="1:2" ht="14.25" customHeight="1" x14ac:dyDescent="0.2">
      <c r="A25" s="35" t="s">
        <v>402</v>
      </c>
      <c r="B25" s="16" t="s">
        <v>421</v>
      </c>
    </row>
    <row r="26" spans="1:2" ht="14.25" customHeight="1" x14ac:dyDescent="0.2">
      <c r="A26" s="35" t="s">
        <v>422</v>
      </c>
      <c r="B26" s="16" t="s">
        <v>423</v>
      </c>
    </row>
    <row r="27" spans="1:2" ht="14.25" customHeight="1" x14ac:dyDescent="0.2">
      <c r="A27" s="35" t="s">
        <v>424</v>
      </c>
      <c r="B27" s="16" t="s">
        <v>425</v>
      </c>
    </row>
    <row r="28" spans="1:2" ht="14.25" customHeight="1" x14ac:dyDescent="0.2">
      <c r="A28" s="35" t="s">
        <v>426</v>
      </c>
      <c r="B28" s="16" t="s">
        <v>427</v>
      </c>
    </row>
    <row r="29" spans="1:2" ht="14.25" customHeight="1" x14ac:dyDescent="0.2">
      <c r="A29" s="35" t="s">
        <v>428</v>
      </c>
      <c r="B29" s="16" t="s">
        <v>429</v>
      </c>
    </row>
    <row r="30" spans="1:2" ht="14.25" customHeight="1" x14ac:dyDescent="0.2">
      <c r="A30" s="35" t="s">
        <v>430</v>
      </c>
      <c r="B30" s="16" t="s">
        <v>431</v>
      </c>
    </row>
    <row r="31" spans="1:2" ht="14.25" customHeight="1" x14ac:dyDescent="0.2">
      <c r="A31" s="35" t="s">
        <v>432</v>
      </c>
      <c r="B31" s="16" t="s">
        <v>433</v>
      </c>
    </row>
    <row r="32" spans="1:2" ht="14.25" customHeight="1" x14ac:dyDescent="0.2">
      <c r="A32" s="35" t="s">
        <v>434</v>
      </c>
      <c r="B32" s="16" t="s">
        <v>399</v>
      </c>
    </row>
    <row r="33" spans="1:2" ht="14.25" customHeight="1" x14ac:dyDescent="0.2">
      <c r="A33" s="35" t="s">
        <v>435</v>
      </c>
      <c r="B33" s="16" t="s">
        <v>436</v>
      </c>
    </row>
    <row r="34" spans="1:2" ht="14.25" customHeight="1" x14ac:dyDescent="0.2">
      <c r="A34" s="35" t="s">
        <v>437</v>
      </c>
      <c r="B34" s="16" t="s">
        <v>438</v>
      </c>
    </row>
    <row r="35" spans="1:2" ht="14.25" customHeight="1" x14ac:dyDescent="0.2">
      <c r="A35" s="35" t="s">
        <v>439</v>
      </c>
      <c r="B35" s="16" t="s">
        <v>440</v>
      </c>
    </row>
    <row r="36" spans="1:2" ht="14.25" customHeight="1" x14ac:dyDescent="0.2">
      <c r="A36" s="35" t="s">
        <v>441</v>
      </c>
      <c r="B36" s="16" t="s">
        <v>442</v>
      </c>
    </row>
    <row r="37" spans="1:2" ht="14.25" customHeight="1" x14ac:dyDescent="0.2">
      <c r="A37" s="35" t="s">
        <v>443</v>
      </c>
      <c r="B37" s="16" t="s">
        <v>444</v>
      </c>
    </row>
    <row r="38" spans="1:2" ht="14.25" customHeight="1" x14ac:dyDescent="0.2">
      <c r="A38" s="35" t="s">
        <v>445</v>
      </c>
      <c r="B38" s="16" t="s">
        <v>446</v>
      </c>
    </row>
    <row r="39" spans="1:2" ht="14.25" customHeight="1" x14ac:dyDescent="0.2">
      <c r="A39" s="35" t="s">
        <v>447</v>
      </c>
      <c r="B39" s="16" t="s">
        <v>448</v>
      </c>
    </row>
    <row r="40" spans="1:2" ht="14.25" customHeight="1" x14ac:dyDescent="0.2">
      <c r="A40" s="35" t="s">
        <v>449</v>
      </c>
      <c r="B40" s="16" t="s">
        <v>450</v>
      </c>
    </row>
    <row r="41" spans="1:2" ht="14.25" customHeight="1" x14ac:dyDescent="0.2">
      <c r="A41" s="35" t="s">
        <v>451</v>
      </c>
      <c r="B41" s="16" t="s">
        <v>452</v>
      </c>
    </row>
    <row r="42" spans="1:2" ht="14.25" customHeight="1" x14ac:dyDescent="0.2">
      <c r="A42" s="35" t="s">
        <v>453</v>
      </c>
      <c r="B42" s="16" t="s">
        <v>454</v>
      </c>
    </row>
    <row r="43" spans="1:2" ht="14.25" customHeight="1" x14ac:dyDescent="0.2">
      <c r="A43" s="35" t="s">
        <v>455</v>
      </c>
      <c r="B43" s="16" t="s">
        <v>456</v>
      </c>
    </row>
    <row r="44" spans="1:2" ht="14.25" customHeight="1" x14ac:dyDescent="0.2">
      <c r="A44" s="35" t="s">
        <v>457</v>
      </c>
      <c r="B44" s="16" t="s">
        <v>458</v>
      </c>
    </row>
    <row r="45" spans="1:2" ht="14.25" customHeight="1" x14ac:dyDescent="0.2">
      <c r="A45" s="35" t="s">
        <v>459</v>
      </c>
      <c r="B45" s="16" t="s">
        <v>395</v>
      </c>
    </row>
    <row r="46" spans="1:2" ht="14.25" customHeight="1" x14ac:dyDescent="0.2">
      <c r="A46" s="35" t="s">
        <v>460</v>
      </c>
      <c r="B46" s="16" t="s">
        <v>461</v>
      </c>
    </row>
    <row r="47" spans="1:2" ht="14.25" customHeight="1" x14ac:dyDescent="0.2">
      <c r="A47" s="35" t="s">
        <v>462</v>
      </c>
      <c r="B47" s="16" t="s">
        <v>463</v>
      </c>
    </row>
    <row r="48" spans="1:2" ht="14.25" customHeight="1" x14ac:dyDescent="0.2">
      <c r="A48" s="35" t="s">
        <v>464</v>
      </c>
      <c r="B48" s="16" t="s">
        <v>465</v>
      </c>
    </row>
    <row r="49" spans="1:2" ht="14.25" customHeight="1" x14ac:dyDescent="0.2">
      <c r="A49" s="35" t="s">
        <v>466</v>
      </c>
      <c r="B49" s="16" t="s">
        <v>467</v>
      </c>
    </row>
    <row r="50" spans="1:2" ht="14.25" customHeight="1" x14ac:dyDescent="0.2">
      <c r="A50" s="35" t="s">
        <v>468</v>
      </c>
      <c r="B50" s="16" t="s">
        <v>469</v>
      </c>
    </row>
    <row r="51" spans="1:2" ht="14.25" customHeight="1" x14ac:dyDescent="0.2">
      <c r="A51" s="35" t="s">
        <v>470</v>
      </c>
      <c r="B51" s="16" t="s">
        <v>471</v>
      </c>
    </row>
    <row r="52" spans="1:2" ht="14.25" customHeight="1" x14ac:dyDescent="0.2">
      <c r="A52" s="35" t="s">
        <v>472</v>
      </c>
      <c r="B52" s="16" t="s">
        <v>473</v>
      </c>
    </row>
    <row r="53" spans="1:2" ht="14.25" customHeight="1" x14ac:dyDescent="0.2">
      <c r="A53" s="35" t="s">
        <v>474</v>
      </c>
      <c r="B53" s="16" t="s">
        <v>475</v>
      </c>
    </row>
    <row r="54" spans="1:2" ht="14.25" customHeight="1" x14ac:dyDescent="0.2">
      <c r="A54" s="35" t="s">
        <v>476</v>
      </c>
      <c r="B54" s="16" t="s">
        <v>477</v>
      </c>
    </row>
    <row r="55" spans="1:2" ht="14.25" customHeight="1" x14ac:dyDescent="0.2">
      <c r="A55" s="35" t="s">
        <v>478</v>
      </c>
      <c r="B55" s="16" t="s">
        <v>479</v>
      </c>
    </row>
    <row r="56" spans="1:2" ht="14.25" customHeight="1" x14ac:dyDescent="0.2">
      <c r="A56" s="35" t="s">
        <v>480</v>
      </c>
      <c r="B56" s="16" t="s">
        <v>481</v>
      </c>
    </row>
    <row r="57" spans="1:2" ht="14.25" customHeight="1" x14ac:dyDescent="0.2">
      <c r="A57" s="35" t="s">
        <v>482</v>
      </c>
      <c r="B57" s="16" t="s">
        <v>401</v>
      </c>
    </row>
    <row r="58" spans="1:2" ht="14.25" customHeight="1" x14ac:dyDescent="0.2">
      <c r="A58" s="35" t="s">
        <v>483</v>
      </c>
      <c r="B58" s="16" t="s">
        <v>403</v>
      </c>
    </row>
    <row r="59" spans="1:2" ht="14.25" customHeight="1" x14ac:dyDescent="0.2">
      <c r="A59" s="53">
        <v>99</v>
      </c>
      <c r="B59" s="17" t="s">
        <v>362</v>
      </c>
    </row>
    <row r="60" spans="1:2" ht="14.25" customHeight="1" x14ac:dyDescent="0.2">
      <c r="A60" s="17"/>
      <c r="B60" s="17"/>
    </row>
  </sheetData>
  <hyperlinks>
    <hyperlink ref="C5" location="'Diseño'!$B$3" display="PROI *** (6 veces más)" xr:uid="{00000000-0004-0000-0200-000000000000}"/>
  </hyperlinks>
  <pageMargins left="0.7" right="0.7" top="0.75" bottom="0.75" header="0.3" footer="0.3"/>
  <ignoredErrors>
    <ignoredError sqref="A7:A5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C258"/>
  <sheetViews>
    <sheetView workbookViewId="0"/>
  </sheetViews>
  <sheetFormatPr baseColWidth="10" defaultColWidth="11.42578125" defaultRowHeight="12.75" x14ac:dyDescent="0.2"/>
  <cols>
    <col min="1" max="1" width="11.42578125" style="13"/>
    <col min="2" max="2" width="57.42578125" style="13" customWidth="1"/>
    <col min="3" max="3" width="25.7109375" style="13" customWidth="1"/>
    <col min="4" max="16384" width="11.42578125" style="13"/>
  </cols>
  <sheetData>
    <row r="3" spans="1:3" ht="12.75" customHeight="1" x14ac:dyDescent="0.2"/>
    <row r="4" spans="1:3" x14ac:dyDescent="0.2">
      <c r="C4" s="38" t="s">
        <v>1013</v>
      </c>
    </row>
    <row r="5" spans="1:3" ht="15.75" customHeight="1" x14ac:dyDescent="0.2">
      <c r="A5" s="18" t="s">
        <v>313</v>
      </c>
      <c r="C5" s="39" t="s">
        <v>1025</v>
      </c>
    </row>
    <row r="6" spans="1:3" x14ac:dyDescent="0.2">
      <c r="A6" s="14" t="s">
        <v>327</v>
      </c>
      <c r="B6" s="14" t="s">
        <v>0</v>
      </c>
    </row>
    <row r="7" spans="1:3" ht="11.25" customHeight="1" x14ac:dyDescent="0.2">
      <c r="A7" s="19" t="s">
        <v>485</v>
      </c>
      <c r="B7" s="19" t="s">
        <v>694</v>
      </c>
    </row>
    <row r="8" spans="1:3" ht="11.25" customHeight="1" x14ac:dyDescent="0.2">
      <c r="A8" s="19" t="s">
        <v>486</v>
      </c>
      <c r="B8" s="19" t="s">
        <v>695</v>
      </c>
    </row>
    <row r="9" spans="1:3" ht="11.25" customHeight="1" x14ac:dyDescent="0.2">
      <c r="A9" s="19" t="s">
        <v>487</v>
      </c>
      <c r="B9" s="19" t="s">
        <v>696</v>
      </c>
    </row>
    <row r="10" spans="1:3" ht="11.25" customHeight="1" x14ac:dyDescent="0.2">
      <c r="A10" s="19" t="s">
        <v>488</v>
      </c>
      <c r="B10" s="19" t="s">
        <v>697</v>
      </c>
    </row>
    <row r="11" spans="1:3" ht="11.25" customHeight="1" x14ac:dyDescent="0.2">
      <c r="A11" s="19" t="s">
        <v>489</v>
      </c>
      <c r="B11" s="19" t="s">
        <v>698</v>
      </c>
    </row>
    <row r="12" spans="1:3" ht="11.25" customHeight="1" x14ac:dyDescent="0.2">
      <c r="A12" s="19" t="s">
        <v>517</v>
      </c>
      <c r="B12" s="19" t="s">
        <v>699</v>
      </c>
    </row>
    <row r="13" spans="1:3" ht="11.25" customHeight="1" x14ac:dyDescent="0.2">
      <c r="A13" s="19" t="s">
        <v>490</v>
      </c>
      <c r="B13" s="19" t="s">
        <v>700</v>
      </c>
    </row>
    <row r="14" spans="1:3" ht="11.25" customHeight="1" x14ac:dyDescent="0.2">
      <c r="A14" s="19" t="s">
        <v>491</v>
      </c>
      <c r="B14" s="19" t="s">
        <v>701</v>
      </c>
    </row>
    <row r="15" spans="1:3" ht="11.25" customHeight="1" x14ac:dyDescent="0.2">
      <c r="A15" s="19" t="s">
        <v>492</v>
      </c>
      <c r="B15" s="19" t="s">
        <v>702</v>
      </c>
    </row>
    <row r="16" spans="1:3" ht="11.25" customHeight="1" x14ac:dyDescent="0.2">
      <c r="A16" s="19" t="s">
        <v>493</v>
      </c>
      <c r="B16" s="19" t="s">
        <v>703</v>
      </c>
    </row>
    <row r="17" spans="1:2" ht="11.25" customHeight="1" x14ac:dyDescent="0.2">
      <c r="A17" s="19" t="s">
        <v>494</v>
      </c>
      <c r="B17" s="19" t="s">
        <v>704</v>
      </c>
    </row>
    <row r="18" spans="1:2" ht="11.25" customHeight="1" x14ac:dyDescent="0.2">
      <c r="A18" s="19" t="s">
        <v>496</v>
      </c>
      <c r="B18" s="19" t="s">
        <v>705</v>
      </c>
    </row>
    <row r="19" spans="1:2" ht="11.25" customHeight="1" x14ac:dyDescent="0.2">
      <c r="A19" s="19" t="s">
        <v>501</v>
      </c>
      <c r="B19" s="19" t="s">
        <v>706</v>
      </c>
    </row>
    <row r="20" spans="1:2" ht="11.25" customHeight="1" x14ac:dyDescent="0.2">
      <c r="A20" s="19" t="s">
        <v>498</v>
      </c>
      <c r="B20" s="19" t="s">
        <v>707</v>
      </c>
    </row>
    <row r="21" spans="1:2" ht="11.25" customHeight="1" x14ac:dyDescent="0.2">
      <c r="A21" s="19" t="s">
        <v>503</v>
      </c>
      <c r="B21" s="19" t="s">
        <v>708</v>
      </c>
    </row>
    <row r="22" spans="1:2" ht="11.25" customHeight="1" x14ac:dyDescent="0.2">
      <c r="A22" s="19" t="s">
        <v>500</v>
      </c>
      <c r="B22" s="19" t="s">
        <v>709</v>
      </c>
    </row>
    <row r="23" spans="1:2" ht="11.25" customHeight="1" x14ac:dyDescent="0.2">
      <c r="A23" s="19" t="s">
        <v>504</v>
      </c>
      <c r="B23" s="19" t="s">
        <v>710</v>
      </c>
    </row>
    <row r="24" spans="1:2" ht="11.25" customHeight="1" x14ac:dyDescent="0.2">
      <c r="A24" s="19" t="s">
        <v>506</v>
      </c>
      <c r="B24" s="19" t="s">
        <v>711</v>
      </c>
    </row>
    <row r="25" spans="1:2" ht="11.25" customHeight="1" x14ac:dyDescent="0.2">
      <c r="A25" s="19" t="s">
        <v>518</v>
      </c>
      <c r="B25" s="19" t="s">
        <v>712</v>
      </c>
    </row>
    <row r="26" spans="1:2" ht="11.25" customHeight="1" x14ac:dyDescent="0.2">
      <c r="A26" s="19" t="s">
        <v>507</v>
      </c>
      <c r="B26" s="19" t="s">
        <v>713</v>
      </c>
    </row>
    <row r="27" spans="1:2" ht="11.25" customHeight="1" x14ac:dyDescent="0.2">
      <c r="A27" s="19" t="s">
        <v>510</v>
      </c>
      <c r="B27" s="19" t="s">
        <v>714</v>
      </c>
    </row>
    <row r="28" spans="1:2" ht="11.25" customHeight="1" x14ac:dyDescent="0.2">
      <c r="A28" s="19" t="s">
        <v>512</v>
      </c>
      <c r="B28" s="19" t="s">
        <v>715</v>
      </c>
    </row>
    <row r="29" spans="1:2" ht="11.25" customHeight="1" x14ac:dyDescent="0.2">
      <c r="A29" s="19" t="s">
        <v>519</v>
      </c>
      <c r="B29" s="19" t="s">
        <v>716</v>
      </c>
    </row>
    <row r="30" spans="1:2" ht="11.25" customHeight="1" x14ac:dyDescent="0.2">
      <c r="A30" s="19" t="s">
        <v>520</v>
      </c>
      <c r="B30" s="19" t="s">
        <v>717</v>
      </c>
    </row>
    <row r="31" spans="1:2" ht="11.25" customHeight="1" x14ac:dyDescent="0.2">
      <c r="A31" s="19" t="s">
        <v>521</v>
      </c>
      <c r="B31" s="19" t="s">
        <v>718</v>
      </c>
    </row>
    <row r="32" spans="1:2" ht="11.25" customHeight="1" x14ac:dyDescent="0.2">
      <c r="A32" s="19" t="s">
        <v>522</v>
      </c>
      <c r="B32" s="19" t="s">
        <v>719</v>
      </c>
    </row>
    <row r="33" spans="1:2" ht="11.25" customHeight="1" x14ac:dyDescent="0.2">
      <c r="A33" s="19" t="s">
        <v>593</v>
      </c>
      <c r="B33" s="19" t="s">
        <v>720</v>
      </c>
    </row>
    <row r="34" spans="1:2" ht="11.25" customHeight="1" x14ac:dyDescent="0.2">
      <c r="A34" s="19" t="s">
        <v>524</v>
      </c>
      <c r="B34" s="19" t="s">
        <v>721</v>
      </c>
    </row>
    <row r="35" spans="1:2" ht="11.25" customHeight="1" x14ac:dyDescent="0.2">
      <c r="A35" s="19" t="s">
        <v>530</v>
      </c>
      <c r="B35" s="19" t="s">
        <v>722</v>
      </c>
    </row>
    <row r="36" spans="1:2" ht="11.25" customHeight="1" x14ac:dyDescent="0.2">
      <c r="A36" s="19" t="s">
        <v>484</v>
      </c>
      <c r="B36" s="19" t="s">
        <v>723</v>
      </c>
    </row>
    <row r="37" spans="1:2" ht="11.25" customHeight="1" x14ac:dyDescent="0.2">
      <c r="A37" s="19" t="s">
        <v>495</v>
      </c>
      <c r="B37" s="19" t="s">
        <v>724</v>
      </c>
    </row>
    <row r="38" spans="1:2" ht="11.25" customHeight="1" x14ac:dyDescent="0.2">
      <c r="A38" s="19" t="s">
        <v>497</v>
      </c>
      <c r="B38" s="19" t="s">
        <v>725</v>
      </c>
    </row>
    <row r="39" spans="1:2" ht="11.25" customHeight="1" x14ac:dyDescent="0.2">
      <c r="A39" s="19" t="s">
        <v>502</v>
      </c>
      <c r="B39" s="19" t="s">
        <v>726</v>
      </c>
    </row>
    <row r="40" spans="1:2" ht="11.25" customHeight="1" x14ac:dyDescent="0.2">
      <c r="A40" s="19" t="s">
        <v>499</v>
      </c>
      <c r="B40" s="19" t="s">
        <v>727</v>
      </c>
    </row>
    <row r="41" spans="1:2" ht="11.25" customHeight="1" x14ac:dyDescent="0.2">
      <c r="A41" s="19" t="s">
        <v>505</v>
      </c>
      <c r="B41" s="19" t="s">
        <v>692</v>
      </c>
    </row>
    <row r="42" spans="1:2" ht="11.25" customHeight="1" x14ac:dyDescent="0.2">
      <c r="A42" s="19" t="s">
        <v>508</v>
      </c>
      <c r="B42" s="19" t="s">
        <v>728</v>
      </c>
    </row>
    <row r="43" spans="1:2" ht="11.25" customHeight="1" x14ac:dyDescent="0.2">
      <c r="A43" s="19" t="s">
        <v>509</v>
      </c>
      <c r="B43" s="19" t="s">
        <v>729</v>
      </c>
    </row>
    <row r="44" spans="1:2" ht="11.25" customHeight="1" x14ac:dyDescent="0.2">
      <c r="A44" s="19" t="s">
        <v>511</v>
      </c>
      <c r="B44" s="19" t="s">
        <v>730</v>
      </c>
    </row>
    <row r="45" spans="1:2" ht="11.25" customHeight="1" x14ac:dyDescent="0.2">
      <c r="A45" s="19" t="s">
        <v>514</v>
      </c>
      <c r="B45" s="19" t="s">
        <v>731</v>
      </c>
    </row>
    <row r="46" spans="1:2" ht="11.25" customHeight="1" x14ac:dyDescent="0.2">
      <c r="A46" s="19" t="s">
        <v>513</v>
      </c>
      <c r="B46" s="19" t="s">
        <v>732</v>
      </c>
    </row>
    <row r="47" spans="1:2" ht="11.25" customHeight="1" x14ac:dyDescent="0.2">
      <c r="A47" s="19" t="s">
        <v>515</v>
      </c>
      <c r="B47" s="19" t="s">
        <v>733</v>
      </c>
    </row>
    <row r="48" spans="1:2" ht="11.25" customHeight="1" x14ac:dyDescent="0.2">
      <c r="A48" s="19" t="s">
        <v>516</v>
      </c>
      <c r="B48" s="19" t="s">
        <v>734</v>
      </c>
    </row>
    <row r="49" spans="1:2" ht="11.25" customHeight="1" x14ac:dyDescent="0.2">
      <c r="A49" s="19" t="s">
        <v>523</v>
      </c>
      <c r="B49" s="19" t="s">
        <v>735</v>
      </c>
    </row>
    <row r="50" spans="1:2" ht="11.25" customHeight="1" x14ac:dyDescent="0.2">
      <c r="A50" s="19" t="s">
        <v>525</v>
      </c>
      <c r="B50" s="19" t="s">
        <v>736</v>
      </c>
    </row>
    <row r="51" spans="1:2" ht="11.25" customHeight="1" x14ac:dyDescent="0.2">
      <c r="A51" s="19" t="s">
        <v>526</v>
      </c>
      <c r="B51" s="19" t="s">
        <v>737</v>
      </c>
    </row>
    <row r="52" spans="1:2" ht="11.25" customHeight="1" x14ac:dyDescent="0.2">
      <c r="A52" s="19" t="s">
        <v>527</v>
      </c>
      <c r="B52" s="20" t="s">
        <v>738</v>
      </c>
    </row>
    <row r="53" spans="1:2" ht="11.25" customHeight="1" x14ac:dyDescent="0.2">
      <c r="A53" s="19" t="s">
        <v>528</v>
      </c>
      <c r="B53" s="19" t="s">
        <v>739</v>
      </c>
    </row>
    <row r="54" spans="1:2" ht="11.25" customHeight="1" x14ac:dyDescent="0.2">
      <c r="A54" s="19" t="s">
        <v>529</v>
      </c>
      <c r="B54" s="19" t="s">
        <v>740</v>
      </c>
    </row>
    <row r="55" spans="1:2" ht="11.25" customHeight="1" x14ac:dyDescent="0.2">
      <c r="A55" s="19" t="s">
        <v>531</v>
      </c>
      <c r="B55" s="19" t="s">
        <v>741</v>
      </c>
    </row>
    <row r="56" spans="1:2" ht="11.25" customHeight="1" x14ac:dyDescent="0.2">
      <c r="A56" s="19" t="s">
        <v>532</v>
      </c>
      <c r="B56" s="19" t="s">
        <v>742</v>
      </c>
    </row>
    <row r="57" spans="1:2" ht="11.25" customHeight="1" x14ac:dyDescent="0.2">
      <c r="A57" s="19" t="s">
        <v>533</v>
      </c>
      <c r="B57" s="19" t="s">
        <v>743</v>
      </c>
    </row>
    <row r="58" spans="1:2" ht="11.25" customHeight="1" x14ac:dyDescent="0.2">
      <c r="A58" s="19" t="s">
        <v>534</v>
      </c>
      <c r="B58" s="19" t="s">
        <v>744</v>
      </c>
    </row>
    <row r="59" spans="1:2" ht="11.25" customHeight="1" x14ac:dyDescent="0.2">
      <c r="A59" s="19" t="s">
        <v>535</v>
      </c>
      <c r="B59" s="19" t="s">
        <v>745</v>
      </c>
    </row>
    <row r="60" spans="1:2" ht="11.25" customHeight="1" x14ac:dyDescent="0.2">
      <c r="A60" s="19" t="s">
        <v>536</v>
      </c>
      <c r="B60" s="19" t="s">
        <v>746</v>
      </c>
    </row>
    <row r="61" spans="1:2" ht="11.25" customHeight="1" x14ac:dyDescent="0.2">
      <c r="A61" s="19" t="s">
        <v>537</v>
      </c>
      <c r="B61" s="19" t="s">
        <v>747</v>
      </c>
    </row>
    <row r="62" spans="1:2" ht="11.25" customHeight="1" x14ac:dyDescent="0.2">
      <c r="A62" s="19" t="s">
        <v>538</v>
      </c>
      <c r="B62" s="19" t="s">
        <v>748</v>
      </c>
    </row>
    <row r="63" spans="1:2" ht="11.25" customHeight="1" x14ac:dyDescent="0.2">
      <c r="A63" s="22" t="s">
        <v>539</v>
      </c>
      <c r="B63" s="21" t="s">
        <v>749</v>
      </c>
    </row>
    <row r="64" spans="1:2" ht="11.25" customHeight="1" x14ac:dyDescent="0.2">
      <c r="A64" s="22">
        <v>199</v>
      </c>
      <c r="B64" s="19" t="s">
        <v>750</v>
      </c>
    </row>
    <row r="65" spans="1:2" ht="11.25" customHeight="1" x14ac:dyDescent="0.2">
      <c r="A65" s="19" t="s">
        <v>540</v>
      </c>
      <c r="B65" s="19" t="s">
        <v>751</v>
      </c>
    </row>
    <row r="66" spans="1:2" ht="11.25" customHeight="1" x14ac:dyDescent="0.2">
      <c r="A66" s="19" t="s">
        <v>595</v>
      </c>
      <c r="B66" s="19" t="s">
        <v>752</v>
      </c>
    </row>
    <row r="67" spans="1:2" ht="11.25" customHeight="1" x14ac:dyDescent="0.2">
      <c r="A67" s="19" t="s">
        <v>594</v>
      </c>
      <c r="B67" s="19" t="s">
        <v>753</v>
      </c>
    </row>
    <row r="68" spans="1:2" ht="11.25" customHeight="1" x14ac:dyDescent="0.2">
      <c r="A68" s="19" t="s">
        <v>557</v>
      </c>
      <c r="B68" s="19" t="s">
        <v>754</v>
      </c>
    </row>
    <row r="69" spans="1:2" ht="11.25" customHeight="1" x14ac:dyDescent="0.2">
      <c r="A69" s="19" t="s">
        <v>558</v>
      </c>
      <c r="B69" s="19" t="s">
        <v>755</v>
      </c>
    </row>
    <row r="70" spans="1:2" ht="11.25" customHeight="1" x14ac:dyDescent="0.2">
      <c r="A70" s="19" t="s">
        <v>541</v>
      </c>
      <c r="B70" s="19" t="s">
        <v>756</v>
      </c>
    </row>
    <row r="71" spans="1:2" ht="11.25" customHeight="1" x14ac:dyDescent="0.2">
      <c r="A71" s="19" t="s">
        <v>543</v>
      </c>
      <c r="B71" s="19" t="s">
        <v>757</v>
      </c>
    </row>
    <row r="72" spans="1:2" ht="11.25" customHeight="1" x14ac:dyDescent="0.2">
      <c r="A72" s="19" t="s">
        <v>542</v>
      </c>
      <c r="B72" s="19" t="s">
        <v>758</v>
      </c>
    </row>
    <row r="73" spans="1:2" ht="11.25" customHeight="1" x14ac:dyDescent="0.2">
      <c r="A73" s="19" t="s">
        <v>544</v>
      </c>
      <c r="B73" s="19" t="s">
        <v>759</v>
      </c>
    </row>
    <row r="74" spans="1:2" ht="11.25" customHeight="1" x14ac:dyDescent="0.2">
      <c r="A74" s="19" t="s">
        <v>545</v>
      </c>
      <c r="B74" s="19" t="s">
        <v>760</v>
      </c>
    </row>
    <row r="75" spans="1:2" ht="11.25" customHeight="1" x14ac:dyDescent="0.2">
      <c r="A75" s="19" t="s">
        <v>546</v>
      </c>
      <c r="B75" s="19" t="s">
        <v>761</v>
      </c>
    </row>
    <row r="76" spans="1:2" ht="11.25" customHeight="1" x14ac:dyDescent="0.2">
      <c r="A76" s="19" t="s">
        <v>547</v>
      </c>
      <c r="B76" s="19" t="s">
        <v>762</v>
      </c>
    </row>
    <row r="77" spans="1:2" ht="11.25" customHeight="1" x14ac:dyDescent="0.2">
      <c r="A77" s="19" t="s">
        <v>548</v>
      </c>
      <c r="B77" s="19" t="s">
        <v>763</v>
      </c>
    </row>
    <row r="78" spans="1:2" ht="11.25" customHeight="1" x14ac:dyDescent="0.2">
      <c r="A78" s="19" t="s">
        <v>549</v>
      </c>
      <c r="B78" s="19" t="s">
        <v>764</v>
      </c>
    </row>
    <row r="79" spans="1:2" ht="11.25" customHeight="1" x14ac:dyDescent="0.2">
      <c r="A79" s="19" t="s">
        <v>550</v>
      </c>
      <c r="B79" s="19" t="s">
        <v>765</v>
      </c>
    </row>
    <row r="80" spans="1:2" ht="11.25" customHeight="1" x14ac:dyDescent="0.2">
      <c r="A80" s="19" t="s">
        <v>551</v>
      </c>
      <c r="B80" s="19" t="s">
        <v>766</v>
      </c>
    </row>
    <row r="81" spans="1:2" ht="11.25" customHeight="1" x14ac:dyDescent="0.2">
      <c r="A81" s="19" t="s">
        <v>552</v>
      </c>
      <c r="B81" s="19" t="s">
        <v>767</v>
      </c>
    </row>
    <row r="82" spans="1:2" ht="11.25" customHeight="1" x14ac:dyDescent="0.2">
      <c r="A82" s="19" t="s">
        <v>553</v>
      </c>
      <c r="B82" s="19" t="s">
        <v>768</v>
      </c>
    </row>
    <row r="83" spans="1:2" ht="11.25" customHeight="1" x14ac:dyDescent="0.2">
      <c r="A83" s="19" t="s">
        <v>554</v>
      </c>
      <c r="B83" s="19" t="s">
        <v>769</v>
      </c>
    </row>
    <row r="84" spans="1:2" ht="11.25" customHeight="1" x14ac:dyDescent="0.2">
      <c r="A84" s="19" t="s">
        <v>555</v>
      </c>
      <c r="B84" s="19" t="s">
        <v>770</v>
      </c>
    </row>
    <row r="85" spans="1:2" ht="11.25" customHeight="1" x14ac:dyDescent="0.2">
      <c r="A85" s="19" t="s">
        <v>560</v>
      </c>
      <c r="B85" s="19" t="s">
        <v>771</v>
      </c>
    </row>
    <row r="86" spans="1:2" ht="11.25" customHeight="1" x14ac:dyDescent="0.2">
      <c r="A86" s="19" t="s">
        <v>559</v>
      </c>
      <c r="B86" s="19" t="s">
        <v>772</v>
      </c>
    </row>
    <row r="87" spans="1:2" ht="11.25" customHeight="1" x14ac:dyDescent="0.2">
      <c r="A87" s="19" t="s">
        <v>596</v>
      </c>
      <c r="B87" s="19" t="s">
        <v>773</v>
      </c>
    </row>
    <row r="88" spans="1:2" ht="11.25" customHeight="1" x14ac:dyDescent="0.2">
      <c r="A88" s="19" t="s">
        <v>562</v>
      </c>
      <c r="B88" s="19" t="s">
        <v>774</v>
      </c>
    </row>
    <row r="89" spans="1:2" ht="11.25" customHeight="1" x14ac:dyDescent="0.2">
      <c r="A89" s="19" t="s">
        <v>563</v>
      </c>
      <c r="B89" s="19" t="s">
        <v>775</v>
      </c>
    </row>
    <row r="90" spans="1:2" ht="11.25" customHeight="1" x14ac:dyDescent="0.2">
      <c r="A90" s="19" t="s">
        <v>561</v>
      </c>
      <c r="B90" s="19" t="s">
        <v>776</v>
      </c>
    </row>
    <row r="91" spans="1:2" ht="11.25" customHeight="1" x14ac:dyDescent="0.2">
      <c r="A91" s="19" t="s">
        <v>564</v>
      </c>
      <c r="B91" s="19" t="s">
        <v>777</v>
      </c>
    </row>
    <row r="92" spans="1:2" ht="11.25" customHeight="1" x14ac:dyDescent="0.2">
      <c r="A92" s="19" t="s">
        <v>565</v>
      </c>
      <c r="B92" s="19" t="s">
        <v>778</v>
      </c>
    </row>
    <row r="93" spans="1:2" ht="11.25" customHeight="1" x14ac:dyDescent="0.2">
      <c r="A93" s="19" t="s">
        <v>566</v>
      </c>
      <c r="B93" s="19" t="s">
        <v>779</v>
      </c>
    </row>
    <row r="94" spans="1:2" ht="11.25" customHeight="1" x14ac:dyDescent="0.2">
      <c r="A94" s="19" t="s">
        <v>567</v>
      </c>
      <c r="B94" s="19" t="s">
        <v>780</v>
      </c>
    </row>
    <row r="95" spans="1:2" ht="11.25" customHeight="1" x14ac:dyDescent="0.2">
      <c r="A95" s="19" t="s">
        <v>556</v>
      </c>
      <c r="B95" s="19" t="s">
        <v>781</v>
      </c>
    </row>
    <row r="96" spans="1:2" ht="11.25" customHeight="1" x14ac:dyDescent="0.2">
      <c r="A96" s="19" t="s">
        <v>568</v>
      </c>
      <c r="B96" s="19" t="s">
        <v>782</v>
      </c>
    </row>
    <row r="97" spans="1:2" ht="11.25" customHeight="1" x14ac:dyDescent="0.2">
      <c r="A97" s="19" t="s">
        <v>569</v>
      </c>
      <c r="B97" s="19" t="s">
        <v>783</v>
      </c>
    </row>
    <row r="98" spans="1:2" ht="11.25" customHeight="1" x14ac:dyDescent="0.2">
      <c r="A98" s="19" t="s">
        <v>570</v>
      </c>
      <c r="B98" s="19" t="s">
        <v>784</v>
      </c>
    </row>
    <row r="99" spans="1:2" ht="11.25" customHeight="1" x14ac:dyDescent="0.2">
      <c r="A99" s="19" t="s">
        <v>571</v>
      </c>
      <c r="B99" s="19" t="s">
        <v>785</v>
      </c>
    </row>
    <row r="100" spans="1:2" ht="11.25" customHeight="1" x14ac:dyDescent="0.2">
      <c r="A100" s="19" t="s">
        <v>572</v>
      </c>
      <c r="B100" s="19" t="s">
        <v>786</v>
      </c>
    </row>
    <row r="101" spans="1:2" ht="11.25" customHeight="1" x14ac:dyDescent="0.2">
      <c r="A101" s="19" t="s">
        <v>573</v>
      </c>
      <c r="B101" s="19" t="s">
        <v>787</v>
      </c>
    </row>
    <row r="102" spans="1:2" ht="11.25" customHeight="1" x14ac:dyDescent="0.2">
      <c r="A102" s="19" t="s">
        <v>574</v>
      </c>
      <c r="B102" s="19" t="s">
        <v>788</v>
      </c>
    </row>
    <row r="103" spans="1:2" ht="11.25" customHeight="1" x14ac:dyDescent="0.2">
      <c r="A103" s="19" t="s">
        <v>575</v>
      </c>
      <c r="B103" s="19" t="s">
        <v>789</v>
      </c>
    </row>
    <row r="104" spans="1:2" ht="11.25" customHeight="1" x14ac:dyDescent="0.2">
      <c r="A104" s="19" t="s">
        <v>576</v>
      </c>
      <c r="B104" s="19" t="s">
        <v>790</v>
      </c>
    </row>
    <row r="105" spans="1:2" ht="11.25" customHeight="1" x14ac:dyDescent="0.2">
      <c r="A105" s="19" t="s">
        <v>577</v>
      </c>
      <c r="B105" s="19" t="s">
        <v>791</v>
      </c>
    </row>
    <row r="106" spans="1:2" ht="11.25" customHeight="1" x14ac:dyDescent="0.2">
      <c r="A106" s="19" t="s">
        <v>578</v>
      </c>
      <c r="B106" s="19" t="s">
        <v>792</v>
      </c>
    </row>
    <row r="107" spans="1:2" ht="11.25" customHeight="1" x14ac:dyDescent="0.2">
      <c r="A107" s="19" t="s">
        <v>579</v>
      </c>
      <c r="B107" s="19" t="s">
        <v>793</v>
      </c>
    </row>
    <row r="108" spans="1:2" ht="11.25" customHeight="1" x14ac:dyDescent="0.2">
      <c r="A108" s="19" t="s">
        <v>580</v>
      </c>
      <c r="B108" s="19" t="s">
        <v>794</v>
      </c>
    </row>
    <row r="109" spans="1:2" ht="11.25" customHeight="1" x14ac:dyDescent="0.2">
      <c r="A109" s="19" t="s">
        <v>581</v>
      </c>
      <c r="B109" s="19" t="s">
        <v>795</v>
      </c>
    </row>
    <row r="110" spans="1:2" ht="11.25" customHeight="1" x14ac:dyDescent="0.2">
      <c r="A110" s="19" t="s">
        <v>583</v>
      </c>
      <c r="B110" s="19" t="s">
        <v>796</v>
      </c>
    </row>
    <row r="111" spans="1:2" ht="11.25" customHeight="1" x14ac:dyDescent="0.2">
      <c r="A111" s="19" t="s">
        <v>582</v>
      </c>
      <c r="B111" s="19" t="s">
        <v>797</v>
      </c>
    </row>
    <row r="112" spans="1:2" ht="11.25" customHeight="1" x14ac:dyDescent="0.2">
      <c r="A112" s="19" t="s">
        <v>597</v>
      </c>
      <c r="B112" s="19" t="s">
        <v>798</v>
      </c>
    </row>
    <row r="113" spans="1:2" ht="11.25" customHeight="1" x14ac:dyDescent="0.2">
      <c r="A113" s="19" t="s">
        <v>584</v>
      </c>
      <c r="B113" s="19" t="s">
        <v>799</v>
      </c>
    </row>
    <row r="114" spans="1:2" ht="11.25" customHeight="1" x14ac:dyDescent="0.2">
      <c r="A114" s="19" t="s">
        <v>598</v>
      </c>
      <c r="B114" s="19" t="s">
        <v>800</v>
      </c>
    </row>
    <row r="115" spans="1:2" ht="11.25" customHeight="1" x14ac:dyDescent="0.2">
      <c r="A115" s="19" t="s">
        <v>585</v>
      </c>
      <c r="B115" s="19" t="s">
        <v>801</v>
      </c>
    </row>
    <row r="116" spans="1:2" ht="11.25" customHeight="1" x14ac:dyDescent="0.2">
      <c r="A116" s="19" t="s">
        <v>586</v>
      </c>
      <c r="B116" s="19" t="s">
        <v>802</v>
      </c>
    </row>
    <row r="117" spans="1:2" ht="11.25" customHeight="1" x14ac:dyDescent="0.2">
      <c r="A117" s="19" t="s">
        <v>587</v>
      </c>
      <c r="B117" s="19" t="s">
        <v>803</v>
      </c>
    </row>
    <row r="118" spans="1:2" ht="11.25" customHeight="1" x14ac:dyDescent="0.2">
      <c r="A118" s="19" t="s">
        <v>588</v>
      </c>
      <c r="B118" s="19" t="s">
        <v>804</v>
      </c>
    </row>
    <row r="119" spans="1:2" ht="11.25" customHeight="1" x14ac:dyDescent="0.2">
      <c r="A119" s="19" t="s">
        <v>589</v>
      </c>
      <c r="B119" s="19" t="s">
        <v>805</v>
      </c>
    </row>
    <row r="120" spans="1:2" ht="11.25" customHeight="1" x14ac:dyDescent="0.2">
      <c r="A120" s="19" t="s">
        <v>590</v>
      </c>
      <c r="B120" s="19" t="s">
        <v>806</v>
      </c>
    </row>
    <row r="121" spans="1:2" ht="11.25" customHeight="1" x14ac:dyDescent="0.2">
      <c r="A121" s="19" t="s">
        <v>591</v>
      </c>
      <c r="B121" s="19" t="s">
        <v>807</v>
      </c>
    </row>
    <row r="122" spans="1:2" ht="11.25" customHeight="1" x14ac:dyDescent="0.2">
      <c r="A122" s="19" t="s">
        <v>592</v>
      </c>
      <c r="B122" s="19" t="s">
        <v>808</v>
      </c>
    </row>
    <row r="123" spans="1:2" ht="11.25" customHeight="1" x14ac:dyDescent="0.2">
      <c r="A123" s="19" t="s">
        <v>599</v>
      </c>
      <c r="B123" s="19" t="s">
        <v>809</v>
      </c>
    </row>
    <row r="124" spans="1:2" ht="11.25" customHeight="1" x14ac:dyDescent="0.2">
      <c r="A124" s="19" t="s">
        <v>600</v>
      </c>
      <c r="B124" s="19" t="s">
        <v>810</v>
      </c>
    </row>
    <row r="125" spans="1:2" ht="11.25" customHeight="1" x14ac:dyDescent="0.2">
      <c r="A125" s="19" t="s">
        <v>602</v>
      </c>
      <c r="B125" s="19" t="s">
        <v>811</v>
      </c>
    </row>
    <row r="126" spans="1:2" ht="11.25" customHeight="1" x14ac:dyDescent="0.2">
      <c r="A126" s="19" t="s">
        <v>601</v>
      </c>
      <c r="B126" s="19" t="s">
        <v>812</v>
      </c>
    </row>
    <row r="127" spans="1:2" ht="11.25" customHeight="1" x14ac:dyDescent="0.2">
      <c r="A127" s="19" t="s">
        <v>690</v>
      </c>
      <c r="B127" s="19" t="s">
        <v>813</v>
      </c>
    </row>
    <row r="128" spans="1:2" ht="11.25" customHeight="1" x14ac:dyDescent="0.2">
      <c r="A128" s="19" t="s">
        <v>691</v>
      </c>
      <c r="B128" s="19" t="s">
        <v>814</v>
      </c>
    </row>
    <row r="129" spans="1:2" ht="11.25" customHeight="1" x14ac:dyDescent="0.2">
      <c r="A129" s="22" t="s">
        <v>636</v>
      </c>
      <c r="B129" s="21" t="s">
        <v>815</v>
      </c>
    </row>
    <row r="130" spans="1:2" ht="11.25" customHeight="1" x14ac:dyDescent="0.2">
      <c r="A130" s="19" t="s">
        <v>603</v>
      </c>
      <c r="B130" s="19" t="s">
        <v>816</v>
      </c>
    </row>
    <row r="131" spans="1:2" ht="11.25" customHeight="1" x14ac:dyDescent="0.2">
      <c r="A131" s="19" t="s">
        <v>604</v>
      </c>
      <c r="B131" s="19" t="s">
        <v>817</v>
      </c>
    </row>
    <row r="132" spans="1:2" ht="11.25" customHeight="1" x14ac:dyDescent="0.2">
      <c r="A132" s="19" t="s">
        <v>607</v>
      </c>
      <c r="B132" s="19" t="s">
        <v>818</v>
      </c>
    </row>
    <row r="133" spans="1:2" ht="11.25" customHeight="1" x14ac:dyDescent="0.2">
      <c r="A133" s="19" t="s">
        <v>684</v>
      </c>
      <c r="B133" s="19" t="s">
        <v>819</v>
      </c>
    </row>
    <row r="134" spans="1:2" ht="11.25" customHeight="1" x14ac:dyDescent="0.2">
      <c r="A134" s="19" t="s">
        <v>605</v>
      </c>
      <c r="B134" s="19" t="s">
        <v>820</v>
      </c>
    </row>
    <row r="135" spans="1:2" ht="11.25" customHeight="1" x14ac:dyDescent="0.2">
      <c r="A135" s="19" t="s">
        <v>608</v>
      </c>
      <c r="B135" s="19" t="s">
        <v>821</v>
      </c>
    </row>
    <row r="136" spans="1:2" ht="11.25" customHeight="1" x14ac:dyDescent="0.2">
      <c r="A136" s="19" t="s">
        <v>606</v>
      </c>
      <c r="B136" s="19" t="s">
        <v>822</v>
      </c>
    </row>
    <row r="137" spans="1:2" ht="11.25" customHeight="1" x14ac:dyDescent="0.2">
      <c r="A137" s="19" t="s">
        <v>609</v>
      </c>
      <c r="B137" s="19" t="s">
        <v>823</v>
      </c>
    </row>
    <row r="138" spans="1:2" ht="11.25" customHeight="1" x14ac:dyDescent="0.2">
      <c r="A138" s="19" t="s">
        <v>610</v>
      </c>
      <c r="B138" s="19" t="s">
        <v>420</v>
      </c>
    </row>
    <row r="139" spans="1:2" ht="11.25" customHeight="1" x14ac:dyDescent="0.2">
      <c r="A139" s="19" t="s">
        <v>680</v>
      </c>
      <c r="B139" s="19" t="s">
        <v>824</v>
      </c>
    </row>
    <row r="140" spans="1:2" ht="11.25" customHeight="1" x14ac:dyDescent="0.2">
      <c r="A140" s="19" t="s">
        <v>685</v>
      </c>
      <c r="B140" s="19" t="s">
        <v>825</v>
      </c>
    </row>
    <row r="141" spans="1:2" ht="11.25" customHeight="1" x14ac:dyDescent="0.2">
      <c r="A141" s="19" t="s">
        <v>611</v>
      </c>
      <c r="B141" s="19" t="s">
        <v>826</v>
      </c>
    </row>
    <row r="142" spans="1:2" ht="11.25" customHeight="1" x14ac:dyDescent="0.2">
      <c r="A142" s="19" t="s">
        <v>681</v>
      </c>
      <c r="B142" s="19" t="s">
        <v>827</v>
      </c>
    </row>
    <row r="143" spans="1:2" ht="11.25" customHeight="1" x14ac:dyDescent="0.2">
      <c r="A143" s="19" t="s">
        <v>612</v>
      </c>
      <c r="B143" s="19" t="s">
        <v>828</v>
      </c>
    </row>
    <row r="144" spans="1:2" ht="11.25" customHeight="1" x14ac:dyDescent="0.2">
      <c r="A144" s="19" t="s">
        <v>682</v>
      </c>
      <c r="B144" s="19" t="s">
        <v>829</v>
      </c>
    </row>
    <row r="145" spans="1:2" ht="11.25" customHeight="1" x14ac:dyDescent="0.2">
      <c r="A145" s="19" t="s">
        <v>613</v>
      </c>
      <c r="B145" s="19" t="s">
        <v>830</v>
      </c>
    </row>
    <row r="146" spans="1:2" ht="11.25" customHeight="1" x14ac:dyDescent="0.2">
      <c r="A146" s="19" t="s">
        <v>614</v>
      </c>
      <c r="B146" s="19" t="s">
        <v>831</v>
      </c>
    </row>
    <row r="147" spans="1:2" ht="11.25" customHeight="1" x14ac:dyDescent="0.2">
      <c r="A147" s="19" t="s">
        <v>615</v>
      </c>
      <c r="B147" s="19" t="s">
        <v>832</v>
      </c>
    </row>
    <row r="148" spans="1:2" ht="11.25" customHeight="1" x14ac:dyDescent="0.2">
      <c r="A148" s="19" t="s">
        <v>616</v>
      </c>
      <c r="B148" s="19" t="s">
        <v>833</v>
      </c>
    </row>
    <row r="149" spans="1:2" ht="11.25" customHeight="1" x14ac:dyDescent="0.2">
      <c r="A149" s="19" t="s">
        <v>617</v>
      </c>
      <c r="B149" s="19" t="s">
        <v>834</v>
      </c>
    </row>
    <row r="150" spans="1:2" ht="11.25" customHeight="1" x14ac:dyDescent="0.2">
      <c r="A150" s="19" t="s">
        <v>626</v>
      </c>
      <c r="B150" s="19" t="s">
        <v>835</v>
      </c>
    </row>
    <row r="151" spans="1:2" ht="11.25" customHeight="1" x14ac:dyDescent="0.2">
      <c r="A151" s="19" t="s">
        <v>627</v>
      </c>
      <c r="B151" s="19" t="s">
        <v>836</v>
      </c>
    </row>
    <row r="152" spans="1:2" ht="11.25" customHeight="1" x14ac:dyDescent="0.2">
      <c r="A152" s="19" t="s">
        <v>628</v>
      </c>
      <c r="B152" s="19" t="s">
        <v>837</v>
      </c>
    </row>
    <row r="153" spans="1:2" ht="11.25" customHeight="1" x14ac:dyDescent="0.2">
      <c r="A153" s="19" t="s">
        <v>838</v>
      </c>
      <c r="B153" s="19" t="s">
        <v>679</v>
      </c>
    </row>
    <row r="154" spans="1:2" ht="11.25" customHeight="1" x14ac:dyDescent="0.2">
      <c r="A154" s="23">
        <v>384</v>
      </c>
      <c r="B154" s="23" t="s">
        <v>839</v>
      </c>
    </row>
    <row r="155" spans="1:2" ht="11.25" customHeight="1" x14ac:dyDescent="0.2">
      <c r="A155" s="19" t="s">
        <v>840</v>
      </c>
      <c r="B155" s="19" t="s">
        <v>841</v>
      </c>
    </row>
    <row r="156" spans="1:2" ht="11.25" customHeight="1" x14ac:dyDescent="0.2">
      <c r="A156" s="22">
        <v>386</v>
      </c>
      <c r="B156" s="21" t="s">
        <v>842</v>
      </c>
    </row>
    <row r="157" spans="1:2" ht="11.25" customHeight="1" x14ac:dyDescent="0.2">
      <c r="A157" s="19" t="s">
        <v>629</v>
      </c>
      <c r="B157" s="19" t="s">
        <v>693</v>
      </c>
    </row>
    <row r="158" spans="1:2" ht="11.25" customHeight="1" x14ac:dyDescent="0.2">
      <c r="A158" s="19" t="s">
        <v>630</v>
      </c>
      <c r="B158" s="19" t="s">
        <v>843</v>
      </c>
    </row>
    <row r="159" spans="1:2" ht="11.25" customHeight="1" x14ac:dyDescent="0.2">
      <c r="A159" s="19" t="s">
        <v>631</v>
      </c>
      <c r="B159" s="19" t="s">
        <v>683</v>
      </c>
    </row>
    <row r="160" spans="1:2" ht="11.25" customHeight="1" x14ac:dyDescent="0.2">
      <c r="A160" s="19" t="s">
        <v>632</v>
      </c>
      <c r="B160" s="19" t="s">
        <v>844</v>
      </c>
    </row>
    <row r="161" spans="1:2" ht="11.25" customHeight="1" x14ac:dyDescent="0.2">
      <c r="A161" s="19" t="s">
        <v>633</v>
      </c>
      <c r="B161" s="19" t="s">
        <v>845</v>
      </c>
    </row>
    <row r="162" spans="1:2" ht="11.25" customHeight="1" x14ac:dyDescent="0.2">
      <c r="A162" s="19">
        <v>392</v>
      </c>
      <c r="B162" s="19" t="s">
        <v>846</v>
      </c>
    </row>
    <row r="163" spans="1:2" ht="11.25" customHeight="1" x14ac:dyDescent="0.2">
      <c r="A163" s="22" t="s">
        <v>847</v>
      </c>
      <c r="B163" s="19" t="s">
        <v>848</v>
      </c>
    </row>
    <row r="164" spans="1:2" ht="11.25" customHeight="1" x14ac:dyDescent="0.2">
      <c r="A164" s="24">
        <v>352</v>
      </c>
      <c r="B164" s="19" t="s">
        <v>849</v>
      </c>
    </row>
    <row r="165" spans="1:2" ht="11.25" customHeight="1" x14ac:dyDescent="0.2">
      <c r="A165" s="24">
        <v>353</v>
      </c>
      <c r="B165" s="19" t="s">
        <v>850</v>
      </c>
    </row>
    <row r="166" spans="1:2" ht="11.25" customHeight="1" x14ac:dyDescent="0.2">
      <c r="A166" s="24">
        <v>354</v>
      </c>
      <c r="B166" s="19" t="s">
        <v>851</v>
      </c>
    </row>
    <row r="167" spans="1:2" ht="11.25" customHeight="1" x14ac:dyDescent="0.2">
      <c r="A167" s="22">
        <v>397</v>
      </c>
      <c r="B167" s="19" t="s">
        <v>852</v>
      </c>
    </row>
    <row r="168" spans="1:2" ht="11.25" customHeight="1" x14ac:dyDescent="0.2">
      <c r="A168" s="19" t="s">
        <v>618</v>
      </c>
      <c r="B168" s="19" t="s">
        <v>853</v>
      </c>
    </row>
    <row r="169" spans="1:2" ht="11.25" customHeight="1" x14ac:dyDescent="0.2">
      <c r="A169" s="19" t="s">
        <v>686</v>
      </c>
      <c r="B169" s="19" t="s">
        <v>854</v>
      </c>
    </row>
    <row r="170" spans="1:2" ht="11.25" customHeight="1" x14ac:dyDescent="0.2">
      <c r="A170" s="19" t="s">
        <v>687</v>
      </c>
      <c r="B170" s="19" t="s">
        <v>855</v>
      </c>
    </row>
    <row r="171" spans="1:2" ht="11.25" customHeight="1" x14ac:dyDescent="0.2">
      <c r="A171" s="19" t="s">
        <v>619</v>
      </c>
      <c r="B171" s="19" t="s">
        <v>856</v>
      </c>
    </row>
    <row r="172" spans="1:2" ht="11.25" customHeight="1" x14ac:dyDescent="0.2">
      <c r="A172" s="19" t="s">
        <v>688</v>
      </c>
      <c r="B172" s="19" t="s">
        <v>857</v>
      </c>
    </row>
    <row r="173" spans="1:2" ht="11.25" customHeight="1" x14ac:dyDescent="0.2">
      <c r="A173" s="19" t="s">
        <v>620</v>
      </c>
      <c r="B173" s="19" t="s">
        <v>858</v>
      </c>
    </row>
    <row r="174" spans="1:2" ht="11.25" customHeight="1" x14ac:dyDescent="0.2">
      <c r="A174" s="19" t="s">
        <v>621</v>
      </c>
      <c r="B174" s="19" t="s">
        <v>859</v>
      </c>
    </row>
    <row r="175" spans="1:2" ht="11.25" customHeight="1" x14ac:dyDescent="0.2">
      <c r="A175" s="19" t="s">
        <v>622</v>
      </c>
      <c r="B175" s="19" t="s">
        <v>860</v>
      </c>
    </row>
    <row r="176" spans="1:2" ht="11.25" customHeight="1" x14ac:dyDescent="0.2">
      <c r="A176" s="19" t="s">
        <v>623</v>
      </c>
      <c r="B176" s="19" t="s">
        <v>861</v>
      </c>
    </row>
    <row r="177" spans="1:2" ht="11.25" customHeight="1" x14ac:dyDescent="0.2">
      <c r="A177" s="19" t="s">
        <v>689</v>
      </c>
      <c r="B177" s="19" t="s">
        <v>862</v>
      </c>
    </row>
    <row r="178" spans="1:2" ht="11.25" customHeight="1" x14ac:dyDescent="0.2">
      <c r="A178" s="19" t="s">
        <v>624</v>
      </c>
      <c r="B178" s="19" t="s">
        <v>863</v>
      </c>
    </row>
    <row r="179" spans="1:2" ht="11.25" customHeight="1" x14ac:dyDescent="0.2">
      <c r="A179" s="19" t="s">
        <v>625</v>
      </c>
      <c r="B179" s="19" t="s">
        <v>864</v>
      </c>
    </row>
    <row r="180" spans="1:2" ht="11.25" customHeight="1" x14ac:dyDescent="0.2">
      <c r="A180" s="22" t="s">
        <v>634</v>
      </c>
      <c r="B180" s="21" t="s">
        <v>865</v>
      </c>
    </row>
    <row r="181" spans="1:2" ht="11.25" customHeight="1" x14ac:dyDescent="0.2">
      <c r="A181" s="22" t="s">
        <v>635</v>
      </c>
      <c r="B181" s="21" t="s">
        <v>866</v>
      </c>
    </row>
    <row r="182" spans="1:2" ht="11.25" customHeight="1" x14ac:dyDescent="0.2">
      <c r="A182" s="22">
        <v>398</v>
      </c>
      <c r="B182" s="21" t="s">
        <v>867</v>
      </c>
    </row>
    <row r="183" spans="1:2" ht="11.25" customHeight="1" x14ac:dyDescent="0.2">
      <c r="A183" s="19">
        <v>399</v>
      </c>
      <c r="B183" s="19" t="s">
        <v>868</v>
      </c>
    </row>
    <row r="184" spans="1:2" ht="11.25" customHeight="1" x14ac:dyDescent="0.2">
      <c r="A184" s="19" t="s">
        <v>869</v>
      </c>
      <c r="B184" s="19" t="s">
        <v>870</v>
      </c>
    </row>
    <row r="185" spans="1:2" ht="11.25" customHeight="1" x14ac:dyDescent="0.2">
      <c r="A185" s="19" t="s">
        <v>871</v>
      </c>
      <c r="B185" s="19" t="s">
        <v>872</v>
      </c>
    </row>
    <row r="186" spans="1:2" ht="11.25" customHeight="1" x14ac:dyDescent="0.2">
      <c r="A186" s="19" t="s">
        <v>637</v>
      </c>
      <c r="B186" s="19" t="s">
        <v>873</v>
      </c>
    </row>
    <row r="187" spans="1:2" ht="11.25" customHeight="1" x14ac:dyDescent="0.2">
      <c r="A187" s="19" t="s">
        <v>874</v>
      </c>
      <c r="B187" s="19" t="s">
        <v>875</v>
      </c>
    </row>
    <row r="188" spans="1:2" ht="11.25" customHeight="1" x14ac:dyDescent="0.2">
      <c r="A188" s="19" t="s">
        <v>638</v>
      </c>
      <c r="B188" s="19" t="s">
        <v>876</v>
      </c>
    </row>
    <row r="189" spans="1:2" ht="11.25" customHeight="1" x14ac:dyDescent="0.2">
      <c r="A189" s="19" t="s">
        <v>651</v>
      </c>
      <c r="B189" s="19" t="s">
        <v>877</v>
      </c>
    </row>
    <row r="190" spans="1:2" ht="11.25" customHeight="1" x14ac:dyDescent="0.2">
      <c r="A190" s="19" t="s">
        <v>639</v>
      </c>
      <c r="B190" s="19" t="s">
        <v>878</v>
      </c>
    </row>
    <row r="191" spans="1:2" ht="11.25" customHeight="1" x14ac:dyDescent="0.2">
      <c r="A191" s="19" t="s">
        <v>640</v>
      </c>
      <c r="B191" s="19" t="s">
        <v>879</v>
      </c>
    </row>
    <row r="192" spans="1:2" ht="11.25" customHeight="1" x14ac:dyDescent="0.2">
      <c r="A192" s="19" t="s">
        <v>641</v>
      </c>
      <c r="B192" s="19" t="s">
        <v>880</v>
      </c>
    </row>
    <row r="193" spans="1:2" ht="11.25" customHeight="1" x14ac:dyDescent="0.2">
      <c r="A193" s="19" t="s">
        <v>642</v>
      </c>
      <c r="B193" s="19" t="s">
        <v>881</v>
      </c>
    </row>
    <row r="194" spans="1:2" ht="11.25" customHeight="1" x14ac:dyDescent="0.2">
      <c r="A194" s="19" t="s">
        <v>643</v>
      </c>
      <c r="B194" s="19" t="s">
        <v>882</v>
      </c>
    </row>
    <row r="195" spans="1:2" ht="11.25" customHeight="1" x14ac:dyDescent="0.2">
      <c r="A195" s="19" t="s">
        <v>644</v>
      </c>
      <c r="B195" s="19" t="s">
        <v>883</v>
      </c>
    </row>
    <row r="196" spans="1:2" ht="11.25" customHeight="1" x14ac:dyDescent="0.2">
      <c r="A196" s="19" t="s">
        <v>645</v>
      </c>
      <c r="B196" s="19" t="s">
        <v>884</v>
      </c>
    </row>
    <row r="197" spans="1:2" ht="11.25" customHeight="1" x14ac:dyDescent="0.2">
      <c r="A197" s="19" t="s">
        <v>646</v>
      </c>
      <c r="B197" s="19" t="s">
        <v>885</v>
      </c>
    </row>
    <row r="198" spans="1:2" ht="11.25" customHeight="1" x14ac:dyDescent="0.2">
      <c r="A198" s="19" t="s">
        <v>647</v>
      </c>
      <c r="B198" s="19" t="s">
        <v>886</v>
      </c>
    </row>
    <row r="199" spans="1:2" ht="11.25" customHeight="1" x14ac:dyDescent="0.2">
      <c r="A199" s="19" t="s">
        <v>648</v>
      </c>
      <c r="B199" s="19" t="s">
        <v>887</v>
      </c>
    </row>
    <row r="200" spans="1:2" ht="11.25" customHeight="1" x14ac:dyDescent="0.2">
      <c r="A200" s="19" t="s">
        <v>649</v>
      </c>
      <c r="B200" s="19" t="s">
        <v>888</v>
      </c>
    </row>
    <row r="201" spans="1:2" ht="11.25" customHeight="1" x14ac:dyDescent="0.2">
      <c r="A201" s="19" t="s">
        <v>650</v>
      </c>
      <c r="B201" s="19" t="s">
        <v>889</v>
      </c>
    </row>
    <row r="202" spans="1:2" ht="11.25" customHeight="1" x14ac:dyDescent="0.2">
      <c r="A202" s="19" t="s">
        <v>890</v>
      </c>
      <c r="B202" s="19" t="s">
        <v>891</v>
      </c>
    </row>
    <row r="203" spans="1:2" ht="11.25" customHeight="1" x14ac:dyDescent="0.2">
      <c r="A203" s="19" t="s">
        <v>653</v>
      </c>
      <c r="B203" s="19" t="s">
        <v>892</v>
      </c>
    </row>
    <row r="204" spans="1:2" ht="11.25" customHeight="1" x14ac:dyDescent="0.2">
      <c r="A204" s="19" t="s">
        <v>652</v>
      </c>
      <c r="B204" s="19" t="s">
        <v>893</v>
      </c>
    </row>
    <row r="205" spans="1:2" ht="11.25" customHeight="1" x14ac:dyDescent="0.2">
      <c r="A205" s="19" t="s">
        <v>654</v>
      </c>
      <c r="B205" s="19" t="s">
        <v>894</v>
      </c>
    </row>
    <row r="206" spans="1:2" ht="11.25" customHeight="1" x14ac:dyDescent="0.2">
      <c r="A206" s="19" t="s">
        <v>677</v>
      </c>
      <c r="B206" s="19" t="s">
        <v>895</v>
      </c>
    </row>
    <row r="207" spans="1:2" ht="11.25" customHeight="1" x14ac:dyDescent="0.2">
      <c r="A207" s="19" t="s">
        <v>678</v>
      </c>
      <c r="B207" s="19" t="s">
        <v>896</v>
      </c>
    </row>
    <row r="208" spans="1:2" ht="11.25" customHeight="1" x14ac:dyDescent="0.2">
      <c r="A208" s="19" t="s">
        <v>897</v>
      </c>
      <c r="B208" s="19" t="s">
        <v>898</v>
      </c>
    </row>
    <row r="209" spans="1:2" ht="11.25" customHeight="1" x14ac:dyDescent="0.2">
      <c r="A209" s="19" t="s">
        <v>655</v>
      </c>
      <c r="B209" s="19" t="s">
        <v>899</v>
      </c>
    </row>
    <row r="210" spans="1:2" ht="11.25" customHeight="1" x14ac:dyDescent="0.2">
      <c r="A210" s="19" t="s">
        <v>656</v>
      </c>
      <c r="B210" s="19" t="s">
        <v>900</v>
      </c>
    </row>
    <row r="211" spans="1:2" ht="11.25" customHeight="1" x14ac:dyDescent="0.2">
      <c r="A211" s="19" t="s">
        <v>657</v>
      </c>
      <c r="B211" s="20" t="s">
        <v>901</v>
      </c>
    </row>
    <row r="212" spans="1:2" ht="11.25" customHeight="1" x14ac:dyDescent="0.2">
      <c r="A212" s="19" t="s">
        <v>658</v>
      </c>
      <c r="B212" s="19" t="s">
        <v>902</v>
      </c>
    </row>
    <row r="213" spans="1:2" ht="11.25" customHeight="1" x14ac:dyDescent="0.2">
      <c r="A213" s="19" t="s">
        <v>659</v>
      </c>
      <c r="B213" s="19" t="s">
        <v>903</v>
      </c>
    </row>
    <row r="214" spans="1:2" ht="11.25" customHeight="1" x14ac:dyDescent="0.2">
      <c r="A214" s="19" t="s">
        <v>660</v>
      </c>
      <c r="B214" s="19" t="s">
        <v>904</v>
      </c>
    </row>
    <row r="215" spans="1:2" ht="11.25" customHeight="1" x14ac:dyDescent="0.2">
      <c r="A215" s="19" t="s">
        <v>905</v>
      </c>
      <c r="B215" s="19" t="s">
        <v>906</v>
      </c>
    </row>
    <row r="216" spans="1:2" ht="11.25" customHeight="1" x14ac:dyDescent="0.2">
      <c r="A216" s="19" t="s">
        <v>907</v>
      </c>
      <c r="B216" s="19" t="s">
        <v>908</v>
      </c>
    </row>
    <row r="217" spans="1:2" ht="11.25" customHeight="1" x14ac:dyDescent="0.2">
      <c r="A217" s="19" t="s">
        <v>661</v>
      </c>
      <c r="B217" s="19" t="s">
        <v>909</v>
      </c>
    </row>
    <row r="218" spans="1:2" ht="11.25" customHeight="1" x14ac:dyDescent="0.2">
      <c r="A218" s="19" t="s">
        <v>662</v>
      </c>
      <c r="B218" s="19" t="s">
        <v>910</v>
      </c>
    </row>
    <row r="219" spans="1:2" ht="11.25" customHeight="1" x14ac:dyDescent="0.2">
      <c r="A219" s="19" t="s">
        <v>663</v>
      </c>
      <c r="B219" s="19" t="s">
        <v>911</v>
      </c>
    </row>
    <row r="220" spans="1:2" ht="11.25" customHeight="1" x14ac:dyDescent="0.2">
      <c r="A220" s="19" t="s">
        <v>664</v>
      </c>
      <c r="B220" s="19" t="s">
        <v>912</v>
      </c>
    </row>
    <row r="221" spans="1:2" ht="11.25" customHeight="1" x14ac:dyDescent="0.2">
      <c r="A221" s="19" t="s">
        <v>665</v>
      </c>
      <c r="B221" s="19" t="s">
        <v>913</v>
      </c>
    </row>
    <row r="222" spans="1:2" ht="11.25" customHeight="1" x14ac:dyDescent="0.2">
      <c r="A222" s="19" t="s">
        <v>666</v>
      </c>
      <c r="B222" s="19" t="s">
        <v>914</v>
      </c>
    </row>
    <row r="223" spans="1:2" ht="11.25" customHeight="1" x14ac:dyDescent="0.2">
      <c r="A223" s="19" t="s">
        <v>667</v>
      </c>
      <c r="B223" s="19" t="s">
        <v>915</v>
      </c>
    </row>
    <row r="224" spans="1:2" ht="11.25" customHeight="1" x14ac:dyDescent="0.2">
      <c r="A224" s="19" t="s">
        <v>668</v>
      </c>
      <c r="B224" s="19" t="s">
        <v>916</v>
      </c>
    </row>
    <row r="225" spans="1:2" ht="11.25" customHeight="1" x14ac:dyDescent="0.2">
      <c r="A225" s="19" t="s">
        <v>669</v>
      </c>
      <c r="B225" s="19" t="s">
        <v>917</v>
      </c>
    </row>
    <row r="226" spans="1:2" ht="11.25" customHeight="1" x14ac:dyDescent="0.2">
      <c r="A226" s="19" t="s">
        <v>670</v>
      </c>
      <c r="B226" s="19" t="s">
        <v>918</v>
      </c>
    </row>
    <row r="227" spans="1:2" ht="11.25" customHeight="1" x14ac:dyDescent="0.2">
      <c r="A227" s="19" t="s">
        <v>671</v>
      </c>
      <c r="B227" s="19" t="s">
        <v>919</v>
      </c>
    </row>
    <row r="228" spans="1:2" ht="11.25" customHeight="1" x14ac:dyDescent="0.2">
      <c r="A228" s="19" t="s">
        <v>672</v>
      </c>
      <c r="B228" s="19" t="s">
        <v>920</v>
      </c>
    </row>
    <row r="229" spans="1:2" ht="11.25" customHeight="1" x14ac:dyDescent="0.2">
      <c r="A229" s="22" t="s">
        <v>673</v>
      </c>
      <c r="B229" s="24" t="s">
        <v>921</v>
      </c>
    </row>
    <row r="230" spans="1:2" ht="11.25" customHeight="1" x14ac:dyDescent="0.2">
      <c r="A230" s="19" t="s">
        <v>674</v>
      </c>
      <c r="B230" s="19" t="s">
        <v>922</v>
      </c>
    </row>
    <row r="231" spans="1:2" ht="11.25" customHeight="1" x14ac:dyDescent="0.2">
      <c r="A231" s="19" t="s">
        <v>675</v>
      </c>
      <c r="B231" s="19" t="s">
        <v>923</v>
      </c>
    </row>
    <row r="232" spans="1:2" ht="11.25" customHeight="1" x14ac:dyDescent="0.2">
      <c r="A232" s="19" t="s">
        <v>676</v>
      </c>
      <c r="B232" s="19" t="s">
        <v>924</v>
      </c>
    </row>
    <row r="233" spans="1:2" ht="11.25" customHeight="1" x14ac:dyDescent="0.2">
      <c r="A233" s="19">
        <v>456</v>
      </c>
      <c r="B233" s="19" t="s">
        <v>925</v>
      </c>
    </row>
    <row r="234" spans="1:2" ht="11.25" customHeight="1" x14ac:dyDescent="0.2">
      <c r="A234" s="19" t="s">
        <v>926</v>
      </c>
      <c r="B234" s="19" t="s">
        <v>927</v>
      </c>
    </row>
    <row r="235" spans="1:2" ht="11.25" customHeight="1" x14ac:dyDescent="0.2">
      <c r="A235" s="19" t="s">
        <v>928</v>
      </c>
      <c r="B235" s="19" t="s">
        <v>929</v>
      </c>
    </row>
    <row r="236" spans="1:2" ht="11.25" customHeight="1" x14ac:dyDescent="0.2">
      <c r="A236" s="19" t="s">
        <v>930</v>
      </c>
      <c r="B236" s="19" t="s">
        <v>931</v>
      </c>
    </row>
    <row r="237" spans="1:2" ht="11.25" customHeight="1" x14ac:dyDescent="0.2">
      <c r="A237" s="19" t="s">
        <v>932</v>
      </c>
      <c r="B237" s="19" t="s">
        <v>933</v>
      </c>
    </row>
    <row r="238" spans="1:2" ht="11.25" customHeight="1" x14ac:dyDescent="0.2">
      <c r="A238" s="19" t="s">
        <v>934</v>
      </c>
      <c r="B238" s="19" t="s">
        <v>935</v>
      </c>
    </row>
    <row r="239" spans="1:2" ht="11.25" customHeight="1" x14ac:dyDescent="0.2">
      <c r="A239" s="19" t="s">
        <v>936</v>
      </c>
      <c r="B239" s="19" t="s">
        <v>937</v>
      </c>
    </row>
    <row r="240" spans="1:2" ht="11.25" customHeight="1" x14ac:dyDescent="0.2">
      <c r="A240" s="19" t="s">
        <v>938</v>
      </c>
      <c r="B240" s="19" t="s">
        <v>939</v>
      </c>
    </row>
    <row r="241" spans="1:2" ht="11.25" customHeight="1" x14ac:dyDescent="0.2">
      <c r="A241" s="19" t="s">
        <v>940</v>
      </c>
      <c r="B241" s="19" t="s">
        <v>941</v>
      </c>
    </row>
    <row r="242" spans="1:2" ht="11.25" customHeight="1" x14ac:dyDescent="0.2">
      <c r="A242" s="19" t="s">
        <v>942</v>
      </c>
      <c r="B242" s="19" t="s">
        <v>943</v>
      </c>
    </row>
    <row r="243" spans="1:2" ht="11.25" customHeight="1" x14ac:dyDescent="0.2">
      <c r="A243" s="19" t="s">
        <v>944</v>
      </c>
      <c r="B243" s="19" t="s">
        <v>945</v>
      </c>
    </row>
    <row r="244" spans="1:2" ht="11.25" customHeight="1" x14ac:dyDescent="0.2">
      <c r="A244" s="19" t="s">
        <v>946</v>
      </c>
      <c r="B244" s="19" t="s">
        <v>947</v>
      </c>
    </row>
    <row r="245" spans="1:2" ht="11.25" customHeight="1" x14ac:dyDescent="0.2">
      <c r="A245" s="19" t="s">
        <v>948</v>
      </c>
      <c r="B245" s="19" t="s">
        <v>949</v>
      </c>
    </row>
    <row r="246" spans="1:2" ht="11.25" customHeight="1" x14ac:dyDescent="0.2">
      <c r="A246" s="19" t="s">
        <v>950</v>
      </c>
      <c r="B246" s="19" t="s">
        <v>951</v>
      </c>
    </row>
    <row r="247" spans="1:2" ht="11.25" customHeight="1" x14ac:dyDescent="0.2">
      <c r="A247" s="19" t="s">
        <v>952</v>
      </c>
      <c r="B247" s="19" t="s">
        <v>953</v>
      </c>
    </row>
    <row r="248" spans="1:2" ht="11.25" customHeight="1" x14ac:dyDescent="0.2">
      <c r="A248" s="19" t="s">
        <v>954</v>
      </c>
      <c r="B248" s="19" t="s">
        <v>955</v>
      </c>
    </row>
    <row r="249" spans="1:2" ht="11.25" customHeight="1" x14ac:dyDescent="0.2">
      <c r="A249" s="19" t="s">
        <v>956</v>
      </c>
      <c r="B249" s="19" t="s">
        <v>957</v>
      </c>
    </row>
    <row r="250" spans="1:2" ht="11.25" customHeight="1" x14ac:dyDescent="0.2">
      <c r="A250" s="19" t="s">
        <v>958</v>
      </c>
      <c r="B250" s="19" t="s">
        <v>959</v>
      </c>
    </row>
    <row r="251" spans="1:2" ht="11.25" customHeight="1" x14ac:dyDescent="0.2">
      <c r="A251" s="19" t="s">
        <v>960</v>
      </c>
      <c r="B251" s="19" t="s">
        <v>961</v>
      </c>
    </row>
    <row r="252" spans="1:2" ht="11.25" customHeight="1" x14ac:dyDescent="0.2">
      <c r="A252" s="19" t="s">
        <v>962</v>
      </c>
      <c r="B252" s="19" t="s">
        <v>963</v>
      </c>
    </row>
    <row r="253" spans="1:2" ht="11.25" customHeight="1" x14ac:dyDescent="0.2">
      <c r="A253" s="19" t="s">
        <v>964</v>
      </c>
      <c r="B253" s="19" t="s">
        <v>965</v>
      </c>
    </row>
    <row r="254" spans="1:2" ht="11.25" customHeight="1" x14ac:dyDescent="0.2">
      <c r="A254" s="19" t="s">
        <v>966</v>
      </c>
      <c r="B254" s="19" t="s">
        <v>967</v>
      </c>
    </row>
    <row r="255" spans="1:2" ht="11.25" customHeight="1" x14ac:dyDescent="0.2">
      <c r="A255" s="19" t="s">
        <v>968</v>
      </c>
      <c r="B255" s="19" t="s">
        <v>969</v>
      </c>
    </row>
    <row r="256" spans="1:2" ht="11.25" customHeight="1" x14ac:dyDescent="0.2">
      <c r="A256" s="19" t="s">
        <v>970</v>
      </c>
      <c r="B256" s="19" t="s">
        <v>971</v>
      </c>
    </row>
    <row r="257" spans="1:2" ht="11.25" customHeight="1" x14ac:dyDescent="0.2">
      <c r="A257" s="19" t="s">
        <v>972</v>
      </c>
      <c r="B257" s="19" t="s">
        <v>973</v>
      </c>
    </row>
    <row r="258" spans="1:2" ht="11.25" customHeight="1" x14ac:dyDescent="0.2">
      <c r="A258" s="19" t="s">
        <v>974</v>
      </c>
      <c r="B258" s="19" t="s">
        <v>975</v>
      </c>
    </row>
  </sheetData>
  <hyperlinks>
    <hyperlink ref="C5" location="'Diseño'!$B$20" display="PAISNACM *** (13 veces más)" xr:uid="{00000000-0004-0000-0300-000000000000}"/>
  </hyperlinks>
  <pageMargins left="0.7" right="0.7" top="0.75" bottom="0.75" header="0.3" footer="0.3"/>
  <ignoredErrors>
    <ignoredError sqref="A7:A25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Diseño</vt:lpstr>
      <vt:lpstr>Tablas1</vt:lpstr>
      <vt:lpstr>Tablas2</vt:lpstr>
      <vt:lpstr>Tablas3</vt:lpstr>
      <vt:lpstr>METADATOS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U007098</cp:lastModifiedBy>
  <dcterms:created xsi:type="dcterms:W3CDTF">2007-05-30T07:56:04Z</dcterms:created>
  <dcterms:modified xsi:type="dcterms:W3CDTF">2023-01-23T14:45:35Z</dcterms:modified>
</cp:coreProperties>
</file>